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660" windowHeight="8190" tabRatio="1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<sst xmlns="http://schemas.openxmlformats.org/spreadsheetml/2006/main" count="10" uniqueCount="10">
  <si>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Trade Date</t>
  </si>
  <si>
    <t>Open</t>
  </si>
  <si>
    <t>High</t>
  </si>
  <si>
    <t>Low</t>
  </si>
  <si>
    <t>Close</t>
  </si>
  <si>
    <t>Volume</t>
  </si>
  <si>
    <t>Value</t>
  </si>
  <si>
    <t>10 Day Closing Avg</t>
  </si>
  <si>
    <t>Intrinsyc Software Stock Data</t>
  </si>
  <si>
    <t>April 15, 1996 to December 15,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</si>
</sst>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  <numFmt numFmtId="169" formatCode="&quot;$&quot;#,##0.00"/>
    <numFmt numFmtId="170" formatCode="[$-409]dddd\,\ mmmm\ dd\,\ yyyy"/>
    <numFmt numFmtId="171" formatCode="[$-409]d\-mmm\-yy;@"/>
    <numFmt numFmtId="172" formatCode="&quot;$&quot;#,##0"/>
  </numFmts>
  <fonts count="10">
    <font>
      <sz val="10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2"/>
      <name val="Arial"/>
      <family val="0"/>
    </font>
    <font>
      <sz val="1.75"/>
      <name val="Arial"/>
      <family val="0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1" fillId="2" borderId="0" xfId="0" applyNumberFormat="1" applyFont="1" applyFill="1" applyBorder="1" applyAlignment="1">
      <alignment horizontal="right" vertical="top" wrapText="1"/>
    </xf>
    <xf numFmtId="171" fontId="3" fillId="0" borderId="0" xfId="0" applyNumberFormat="1" applyFont="1" applyBorder="1" applyAlignment="1">
      <alignment horizontal="right" vertical="top" wrapText="1"/>
    </xf>
    <xf numFmtId="171" fontId="0" fillId="3" borderId="0" xfId="0" applyNumberFormat="1" applyFill="1" applyBorder="1" applyAlignment="1">
      <alignment horizontal="right" vertical="top" wrapText="1"/>
    </xf>
    <xf numFmtId="171" fontId="0" fillId="0" borderId="0" xfId="0" applyNumberFormat="1" applyBorder="1" applyAlignment="1">
      <alignment/>
    </xf>
    <xf numFmtId="169" fontId="1" fillId="2" borderId="0" xfId="0" applyNumberFormat="1" applyFont="1" applyFill="1" applyBorder="1" applyAlignment="1">
      <alignment horizontal="right" vertical="top" wrapText="1"/>
    </xf>
    <xf numFmtId="169" fontId="3" fillId="0" borderId="0" xfId="0" applyNumberFormat="1" applyFont="1" applyBorder="1" applyAlignment="1">
      <alignment horizontal="right" vertical="top" wrapText="1"/>
    </xf>
    <xf numFmtId="169" fontId="0" fillId="3" borderId="0" xfId="0" applyNumberFormat="1" applyFill="1" applyBorder="1" applyAlignment="1">
      <alignment horizontal="right" vertical="top" wrapText="1"/>
    </xf>
    <xf numFmtId="169" fontId="0" fillId="0" borderId="0" xfId="0" applyNumberFormat="1" applyBorder="1" applyAlignment="1">
      <alignment/>
    </xf>
    <xf numFmtId="3" fontId="1" fillId="2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0" fillId="3" borderId="0" xfId="0" applyNumberForma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172" fontId="1" fillId="2" borderId="0" xfId="0" applyNumberFormat="1" applyFont="1" applyFill="1" applyBorder="1" applyAlignment="1">
      <alignment horizontal="right" vertical="top" wrapText="1"/>
    </xf>
    <xf numFmtId="172" fontId="0" fillId="0" borderId="0" xfId="0" applyNumberFormat="1" applyBorder="1" applyAlignment="1">
      <alignment/>
    </xf>
    <xf numFmtId="0" fontId="1" fillId="2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71" fontId="1" fillId="0" borderId="0" xfId="0" applyNumberFormat="1" applyFont="1" applyFill="1" applyBorder="1" applyAlignment="1">
      <alignment horizontal="right" vertical="top" wrapText="1"/>
    </xf>
    <xf numFmtId="169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171" fontId="9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Intrinsyc Trading 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Sheet1!$A$751:$A$2881</c:f>
              <c:strCache/>
            </c:strRef>
          </c:cat>
          <c:val>
            <c:numRef>
              <c:f>Sheet1!$E$751:$E$2881</c:f>
              <c:numCache/>
            </c:numRef>
          </c:val>
          <c:smooth val="0"/>
        </c:ser>
        <c:axId val="59923075"/>
        <c:axId val="2436764"/>
      </c:lineChart>
      <c:date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6764"/>
        <c:crosses val="autoZero"/>
        <c:auto val="0"/>
        <c:noMultiLvlLbl val="0"/>
      </c:dateAx>
      <c:valAx>
        <c:axId val="2436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3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Intrinsyc Trading Volume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Volume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Sheet1!$A$751:$A$2880</c:f>
              <c:strCache/>
            </c:strRef>
          </c:cat>
          <c:val>
            <c:numRef>
              <c:f>Sheet1!$F$751:$F$2880</c:f>
              <c:numCache/>
            </c:numRef>
          </c:val>
          <c:smooth val="0"/>
        </c:ser>
        <c:axId val="21930877"/>
        <c:axId val="63160166"/>
      </c:lineChart>
      <c:date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0166"/>
        <c:crosses val="autoZero"/>
        <c:auto val="0"/>
        <c:noMultiLvlLbl val="0"/>
      </c:dateAx>
      <c:valAx>
        <c:axId val="63160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# of Shares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3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Sheet1!$A$6:$A$2881</c:f>
              <c:strCache/>
            </c:strRef>
          </c:cat>
          <c:val>
            <c:numRef>
              <c:f>Sheet1!$B$6:$B$2881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Sheet1!$A$6:$A$2881</c:f>
              <c:strCache/>
            </c:strRef>
          </c:cat>
          <c:val>
            <c:numRef>
              <c:f>Sheet1!$C$6:$C$2881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Sheet1!$A$6:$A$2881</c:f>
              <c:strCache/>
            </c:strRef>
          </c:cat>
          <c:val>
            <c:numRef>
              <c:f>Sheet1!$D$6:$D$2881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Sheet1!$A$6:$A$2881</c:f>
              <c:strCache/>
            </c:strRef>
          </c:cat>
          <c:val>
            <c:numRef>
              <c:f>Sheet1!$E$6:$E$2881</c:f>
              <c:numCache/>
            </c:numRef>
          </c:val>
          <c:smooth val="0"/>
        </c:ser>
        <c:axId val="31570583"/>
        <c:axId val="15699792"/>
      </c:lineChart>
      <c:date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99792"/>
        <c:crosses val="autoZero"/>
        <c:auto val="0"/>
        <c:noMultiLvlLbl val="0"/>
      </c:dateAx>
      <c:valAx>
        <c:axId val="15699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70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1741</xdr:row>
      <xdr:rowOff>0</xdr:rowOff>
    </xdr:from>
    <xdr:to>
      <xdr:col>6</xdr:col>
      <xdr:colOff>95250</xdr:colOff>
      <xdr:row>1741</xdr:row>
      <xdr:rowOff>152400</xdr:rowOff>
    </xdr:to>
    <xdr:pic>
      <xdr:nvPicPr>
        <xdr:cNvPr id="1" name="Picture 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2140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1742</xdr:row>
      <xdr:rowOff>0</xdr:rowOff>
    </xdr:from>
    <xdr:to>
      <xdr:col>6</xdr:col>
      <xdr:colOff>95250</xdr:colOff>
      <xdr:row>1742</xdr:row>
      <xdr:rowOff>152400</xdr:rowOff>
    </xdr:to>
    <xdr:pic>
      <xdr:nvPicPr>
        <xdr:cNvPr id="2" name="Picture 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2301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1743</xdr:row>
      <xdr:rowOff>0</xdr:rowOff>
    </xdr:from>
    <xdr:to>
      <xdr:col>6</xdr:col>
      <xdr:colOff>95250</xdr:colOff>
      <xdr:row>1743</xdr:row>
      <xdr:rowOff>152400</xdr:rowOff>
    </xdr:to>
    <xdr:pic>
      <xdr:nvPicPr>
        <xdr:cNvPr id="3" name="Picture 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2463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1744</xdr:row>
      <xdr:rowOff>0</xdr:rowOff>
    </xdr:from>
    <xdr:to>
      <xdr:col>6</xdr:col>
      <xdr:colOff>95250</xdr:colOff>
      <xdr:row>1744</xdr:row>
      <xdr:rowOff>152400</xdr:rowOff>
    </xdr:to>
    <xdr:pic>
      <xdr:nvPicPr>
        <xdr:cNvPr id="4" name="Picture 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2625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1745</xdr:row>
      <xdr:rowOff>0</xdr:rowOff>
    </xdr:from>
    <xdr:to>
      <xdr:col>6</xdr:col>
      <xdr:colOff>95250</xdr:colOff>
      <xdr:row>1745</xdr:row>
      <xdr:rowOff>152400</xdr:rowOff>
    </xdr:to>
    <xdr:pic>
      <xdr:nvPicPr>
        <xdr:cNvPr id="5" name="Picture 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2787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1746</xdr:row>
      <xdr:rowOff>0</xdr:rowOff>
    </xdr:from>
    <xdr:to>
      <xdr:col>6</xdr:col>
      <xdr:colOff>95250</xdr:colOff>
      <xdr:row>1746</xdr:row>
      <xdr:rowOff>152400</xdr:rowOff>
    </xdr:to>
    <xdr:pic>
      <xdr:nvPicPr>
        <xdr:cNvPr id="6" name="Picture 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2949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1747</xdr:row>
      <xdr:rowOff>0</xdr:rowOff>
    </xdr:from>
    <xdr:to>
      <xdr:col>6</xdr:col>
      <xdr:colOff>95250</xdr:colOff>
      <xdr:row>1747</xdr:row>
      <xdr:rowOff>152400</xdr:rowOff>
    </xdr:to>
    <xdr:pic>
      <xdr:nvPicPr>
        <xdr:cNvPr id="7" name="Picture 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3111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95250</xdr:colOff>
      <xdr:row>1748</xdr:row>
      <xdr:rowOff>152400</xdr:rowOff>
    </xdr:to>
    <xdr:pic>
      <xdr:nvPicPr>
        <xdr:cNvPr id="8" name="Picture 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3273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95250</xdr:colOff>
      <xdr:row>1749</xdr:row>
      <xdr:rowOff>152400</xdr:rowOff>
    </xdr:to>
    <xdr:pic>
      <xdr:nvPicPr>
        <xdr:cNvPr id="9" name="Picture 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3435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1750</xdr:row>
      <xdr:rowOff>0</xdr:rowOff>
    </xdr:from>
    <xdr:to>
      <xdr:col>6</xdr:col>
      <xdr:colOff>95250</xdr:colOff>
      <xdr:row>1750</xdr:row>
      <xdr:rowOff>152400</xdr:rowOff>
    </xdr:to>
    <xdr:pic>
      <xdr:nvPicPr>
        <xdr:cNvPr id="10" name="Picture 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3597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1751</xdr:row>
      <xdr:rowOff>0</xdr:rowOff>
    </xdr:from>
    <xdr:to>
      <xdr:col>6</xdr:col>
      <xdr:colOff>95250</xdr:colOff>
      <xdr:row>1751</xdr:row>
      <xdr:rowOff>152400</xdr:rowOff>
    </xdr:to>
    <xdr:pic>
      <xdr:nvPicPr>
        <xdr:cNvPr id="11" name="Picture 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3759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1752</xdr:row>
      <xdr:rowOff>0</xdr:rowOff>
    </xdr:from>
    <xdr:to>
      <xdr:col>6</xdr:col>
      <xdr:colOff>95250</xdr:colOff>
      <xdr:row>1752</xdr:row>
      <xdr:rowOff>152400</xdr:rowOff>
    </xdr:to>
    <xdr:pic>
      <xdr:nvPicPr>
        <xdr:cNvPr id="12" name="Picture 1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3921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1753</xdr:row>
      <xdr:rowOff>0</xdr:rowOff>
    </xdr:from>
    <xdr:to>
      <xdr:col>6</xdr:col>
      <xdr:colOff>95250</xdr:colOff>
      <xdr:row>1753</xdr:row>
      <xdr:rowOff>152400</xdr:rowOff>
    </xdr:to>
    <xdr:pic>
      <xdr:nvPicPr>
        <xdr:cNvPr id="13" name="Picture 1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4083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1754</xdr:row>
      <xdr:rowOff>0</xdr:rowOff>
    </xdr:from>
    <xdr:to>
      <xdr:col>6</xdr:col>
      <xdr:colOff>95250</xdr:colOff>
      <xdr:row>1754</xdr:row>
      <xdr:rowOff>152400</xdr:rowOff>
    </xdr:to>
    <xdr:pic>
      <xdr:nvPicPr>
        <xdr:cNvPr id="14" name="Picture 1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4245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1755</xdr:row>
      <xdr:rowOff>0</xdr:rowOff>
    </xdr:from>
    <xdr:to>
      <xdr:col>6</xdr:col>
      <xdr:colOff>95250</xdr:colOff>
      <xdr:row>1755</xdr:row>
      <xdr:rowOff>152400</xdr:rowOff>
    </xdr:to>
    <xdr:pic>
      <xdr:nvPicPr>
        <xdr:cNvPr id="15" name="Picture 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4406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1756</xdr:row>
      <xdr:rowOff>0</xdr:rowOff>
    </xdr:from>
    <xdr:to>
      <xdr:col>6</xdr:col>
      <xdr:colOff>95250</xdr:colOff>
      <xdr:row>1756</xdr:row>
      <xdr:rowOff>152400</xdr:rowOff>
    </xdr:to>
    <xdr:pic>
      <xdr:nvPicPr>
        <xdr:cNvPr id="16" name="Picture 1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4568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1757</xdr:row>
      <xdr:rowOff>0</xdr:rowOff>
    </xdr:from>
    <xdr:to>
      <xdr:col>6</xdr:col>
      <xdr:colOff>95250</xdr:colOff>
      <xdr:row>1757</xdr:row>
      <xdr:rowOff>152400</xdr:rowOff>
    </xdr:to>
    <xdr:pic>
      <xdr:nvPicPr>
        <xdr:cNvPr id="17" name="Picture 1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4730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1758</xdr:row>
      <xdr:rowOff>0</xdr:rowOff>
    </xdr:from>
    <xdr:to>
      <xdr:col>6</xdr:col>
      <xdr:colOff>95250</xdr:colOff>
      <xdr:row>1758</xdr:row>
      <xdr:rowOff>152400</xdr:rowOff>
    </xdr:to>
    <xdr:pic>
      <xdr:nvPicPr>
        <xdr:cNvPr id="18" name="Picture 1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4892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1759</xdr:row>
      <xdr:rowOff>0</xdr:rowOff>
    </xdr:from>
    <xdr:to>
      <xdr:col>6</xdr:col>
      <xdr:colOff>95250</xdr:colOff>
      <xdr:row>1759</xdr:row>
      <xdr:rowOff>152400</xdr:rowOff>
    </xdr:to>
    <xdr:pic>
      <xdr:nvPicPr>
        <xdr:cNvPr id="19" name="Picture 1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054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1760</xdr:row>
      <xdr:rowOff>0</xdr:rowOff>
    </xdr:from>
    <xdr:to>
      <xdr:col>6</xdr:col>
      <xdr:colOff>95250</xdr:colOff>
      <xdr:row>1760</xdr:row>
      <xdr:rowOff>152400</xdr:rowOff>
    </xdr:to>
    <xdr:pic>
      <xdr:nvPicPr>
        <xdr:cNvPr id="20" name="Picture 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216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1761</xdr:row>
      <xdr:rowOff>0</xdr:rowOff>
    </xdr:from>
    <xdr:to>
      <xdr:col>6</xdr:col>
      <xdr:colOff>95250</xdr:colOff>
      <xdr:row>1761</xdr:row>
      <xdr:rowOff>152400</xdr:rowOff>
    </xdr:to>
    <xdr:pic>
      <xdr:nvPicPr>
        <xdr:cNvPr id="21" name="Picture 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378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1762</xdr:row>
      <xdr:rowOff>0</xdr:rowOff>
    </xdr:from>
    <xdr:to>
      <xdr:col>6</xdr:col>
      <xdr:colOff>95250</xdr:colOff>
      <xdr:row>1762</xdr:row>
      <xdr:rowOff>152400</xdr:rowOff>
    </xdr:to>
    <xdr:pic>
      <xdr:nvPicPr>
        <xdr:cNvPr id="22" name="Picture 2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540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1764</xdr:row>
      <xdr:rowOff>0</xdr:rowOff>
    </xdr:from>
    <xdr:to>
      <xdr:col>6</xdr:col>
      <xdr:colOff>95250</xdr:colOff>
      <xdr:row>1764</xdr:row>
      <xdr:rowOff>152400</xdr:rowOff>
    </xdr:to>
    <xdr:pic>
      <xdr:nvPicPr>
        <xdr:cNvPr id="23" name="Picture 2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864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1765</xdr:row>
      <xdr:rowOff>0</xdr:rowOff>
    </xdr:from>
    <xdr:to>
      <xdr:col>6</xdr:col>
      <xdr:colOff>95250</xdr:colOff>
      <xdr:row>1765</xdr:row>
      <xdr:rowOff>152400</xdr:rowOff>
    </xdr:to>
    <xdr:pic>
      <xdr:nvPicPr>
        <xdr:cNvPr id="24" name="Picture 2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6026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1766</xdr:row>
      <xdr:rowOff>0</xdr:rowOff>
    </xdr:from>
    <xdr:to>
      <xdr:col>6</xdr:col>
      <xdr:colOff>95250</xdr:colOff>
      <xdr:row>1766</xdr:row>
      <xdr:rowOff>152400</xdr:rowOff>
    </xdr:to>
    <xdr:pic>
      <xdr:nvPicPr>
        <xdr:cNvPr id="25" name="Picture 2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6188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1767</xdr:row>
      <xdr:rowOff>0</xdr:rowOff>
    </xdr:from>
    <xdr:to>
      <xdr:col>6</xdr:col>
      <xdr:colOff>95250</xdr:colOff>
      <xdr:row>1767</xdr:row>
      <xdr:rowOff>152400</xdr:rowOff>
    </xdr:to>
    <xdr:pic>
      <xdr:nvPicPr>
        <xdr:cNvPr id="26" name="Picture 2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6350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1768</xdr:row>
      <xdr:rowOff>0</xdr:rowOff>
    </xdr:from>
    <xdr:to>
      <xdr:col>6</xdr:col>
      <xdr:colOff>95250</xdr:colOff>
      <xdr:row>1768</xdr:row>
      <xdr:rowOff>152400</xdr:rowOff>
    </xdr:to>
    <xdr:pic>
      <xdr:nvPicPr>
        <xdr:cNvPr id="27" name="Picture 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6512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1769</xdr:row>
      <xdr:rowOff>0</xdr:rowOff>
    </xdr:from>
    <xdr:to>
      <xdr:col>6</xdr:col>
      <xdr:colOff>95250</xdr:colOff>
      <xdr:row>1769</xdr:row>
      <xdr:rowOff>152400</xdr:rowOff>
    </xdr:to>
    <xdr:pic>
      <xdr:nvPicPr>
        <xdr:cNvPr id="28" name="Picture 2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6673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1770</xdr:row>
      <xdr:rowOff>0</xdr:rowOff>
    </xdr:from>
    <xdr:to>
      <xdr:col>6</xdr:col>
      <xdr:colOff>95250</xdr:colOff>
      <xdr:row>1770</xdr:row>
      <xdr:rowOff>152400</xdr:rowOff>
    </xdr:to>
    <xdr:pic>
      <xdr:nvPicPr>
        <xdr:cNvPr id="29" name="Picture 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6835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1771</xdr:row>
      <xdr:rowOff>0</xdr:rowOff>
    </xdr:from>
    <xdr:to>
      <xdr:col>6</xdr:col>
      <xdr:colOff>95250</xdr:colOff>
      <xdr:row>1771</xdr:row>
      <xdr:rowOff>152400</xdr:rowOff>
    </xdr:to>
    <xdr:pic>
      <xdr:nvPicPr>
        <xdr:cNvPr id="30" name="Picture 3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6997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1773</xdr:row>
      <xdr:rowOff>0</xdr:rowOff>
    </xdr:from>
    <xdr:to>
      <xdr:col>6</xdr:col>
      <xdr:colOff>95250</xdr:colOff>
      <xdr:row>1773</xdr:row>
      <xdr:rowOff>152400</xdr:rowOff>
    </xdr:to>
    <xdr:pic>
      <xdr:nvPicPr>
        <xdr:cNvPr id="31" name="Picture 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7321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1774</xdr:row>
      <xdr:rowOff>0</xdr:rowOff>
    </xdr:from>
    <xdr:to>
      <xdr:col>6</xdr:col>
      <xdr:colOff>95250</xdr:colOff>
      <xdr:row>1774</xdr:row>
      <xdr:rowOff>152400</xdr:rowOff>
    </xdr:to>
    <xdr:pic>
      <xdr:nvPicPr>
        <xdr:cNvPr id="32" name="Picture 3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7483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1775</xdr:row>
      <xdr:rowOff>0</xdr:rowOff>
    </xdr:from>
    <xdr:to>
      <xdr:col>6</xdr:col>
      <xdr:colOff>95250</xdr:colOff>
      <xdr:row>1775</xdr:row>
      <xdr:rowOff>152400</xdr:rowOff>
    </xdr:to>
    <xdr:pic>
      <xdr:nvPicPr>
        <xdr:cNvPr id="33" name="Picture 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7645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1776</xdr:row>
      <xdr:rowOff>0</xdr:rowOff>
    </xdr:from>
    <xdr:to>
      <xdr:col>6</xdr:col>
      <xdr:colOff>95250</xdr:colOff>
      <xdr:row>1776</xdr:row>
      <xdr:rowOff>152400</xdr:rowOff>
    </xdr:to>
    <xdr:pic>
      <xdr:nvPicPr>
        <xdr:cNvPr id="34" name="Picture 3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7807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1777</xdr:row>
      <xdr:rowOff>0</xdr:rowOff>
    </xdr:from>
    <xdr:to>
      <xdr:col>6</xdr:col>
      <xdr:colOff>95250</xdr:colOff>
      <xdr:row>1777</xdr:row>
      <xdr:rowOff>152400</xdr:rowOff>
    </xdr:to>
    <xdr:pic>
      <xdr:nvPicPr>
        <xdr:cNvPr id="35" name="Picture 3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7969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1778</xdr:row>
      <xdr:rowOff>0</xdr:rowOff>
    </xdr:from>
    <xdr:to>
      <xdr:col>6</xdr:col>
      <xdr:colOff>95250</xdr:colOff>
      <xdr:row>1778</xdr:row>
      <xdr:rowOff>152400</xdr:rowOff>
    </xdr:to>
    <xdr:pic>
      <xdr:nvPicPr>
        <xdr:cNvPr id="36" name="Picture 3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8131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1779</xdr:row>
      <xdr:rowOff>0</xdr:rowOff>
    </xdr:from>
    <xdr:to>
      <xdr:col>6</xdr:col>
      <xdr:colOff>95250</xdr:colOff>
      <xdr:row>1779</xdr:row>
      <xdr:rowOff>152400</xdr:rowOff>
    </xdr:to>
    <xdr:pic>
      <xdr:nvPicPr>
        <xdr:cNvPr id="37" name="Picture 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8293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1780</xdr:row>
      <xdr:rowOff>0</xdr:rowOff>
    </xdr:from>
    <xdr:to>
      <xdr:col>6</xdr:col>
      <xdr:colOff>95250</xdr:colOff>
      <xdr:row>1780</xdr:row>
      <xdr:rowOff>152400</xdr:rowOff>
    </xdr:to>
    <xdr:pic>
      <xdr:nvPicPr>
        <xdr:cNvPr id="38" name="Picture 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8455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1781</xdr:row>
      <xdr:rowOff>0</xdr:rowOff>
    </xdr:from>
    <xdr:to>
      <xdr:col>6</xdr:col>
      <xdr:colOff>95250</xdr:colOff>
      <xdr:row>1781</xdr:row>
      <xdr:rowOff>152400</xdr:rowOff>
    </xdr:to>
    <xdr:pic>
      <xdr:nvPicPr>
        <xdr:cNvPr id="39" name="Picture 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8617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1782</xdr:row>
      <xdr:rowOff>0</xdr:rowOff>
    </xdr:from>
    <xdr:to>
      <xdr:col>6</xdr:col>
      <xdr:colOff>95250</xdr:colOff>
      <xdr:row>1782</xdr:row>
      <xdr:rowOff>152400</xdr:rowOff>
    </xdr:to>
    <xdr:pic>
      <xdr:nvPicPr>
        <xdr:cNvPr id="40" name="Picture 4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8778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1784</xdr:row>
      <xdr:rowOff>0</xdr:rowOff>
    </xdr:from>
    <xdr:to>
      <xdr:col>6</xdr:col>
      <xdr:colOff>95250</xdr:colOff>
      <xdr:row>1784</xdr:row>
      <xdr:rowOff>152400</xdr:rowOff>
    </xdr:to>
    <xdr:pic>
      <xdr:nvPicPr>
        <xdr:cNvPr id="41" name="Picture 4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9102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1785</xdr:row>
      <xdr:rowOff>0</xdr:rowOff>
    </xdr:from>
    <xdr:to>
      <xdr:col>6</xdr:col>
      <xdr:colOff>95250</xdr:colOff>
      <xdr:row>1785</xdr:row>
      <xdr:rowOff>152400</xdr:rowOff>
    </xdr:to>
    <xdr:pic>
      <xdr:nvPicPr>
        <xdr:cNvPr id="42" name="Picture 4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9264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1786</xdr:row>
      <xdr:rowOff>0</xdr:rowOff>
    </xdr:from>
    <xdr:to>
      <xdr:col>6</xdr:col>
      <xdr:colOff>95250</xdr:colOff>
      <xdr:row>1786</xdr:row>
      <xdr:rowOff>152400</xdr:rowOff>
    </xdr:to>
    <xdr:pic>
      <xdr:nvPicPr>
        <xdr:cNvPr id="43" name="Picture 4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9426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1787</xdr:row>
      <xdr:rowOff>0</xdr:rowOff>
    </xdr:from>
    <xdr:to>
      <xdr:col>6</xdr:col>
      <xdr:colOff>95250</xdr:colOff>
      <xdr:row>1787</xdr:row>
      <xdr:rowOff>152400</xdr:rowOff>
    </xdr:to>
    <xdr:pic>
      <xdr:nvPicPr>
        <xdr:cNvPr id="44" name="Picture 4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9588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1788</xdr:row>
      <xdr:rowOff>0</xdr:rowOff>
    </xdr:from>
    <xdr:to>
      <xdr:col>6</xdr:col>
      <xdr:colOff>95250</xdr:colOff>
      <xdr:row>1788</xdr:row>
      <xdr:rowOff>152400</xdr:rowOff>
    </xdr:to>
    <xdr:pic>
      <xdr:nvPicPr>
        <xdr:cNvPr id="45" name="Picture 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9750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1789</xdr:row>
      <xdr:rowOff>0</xdr:rowOff>
    </xdr:from>
    <xdr:to>
      <xdr:col>6</xdr:col>
      <xdr:colOff>95250</xdr:colOff>
      <xdr:row>1789</xdr:row>
      <xdr:rowOff>152400</xdr:rowOff>
    </xdr:to>
    <xdr:pic>
      <xdr:nvPicPr>
        <xdr:cNvPr id="46" name="Picture 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9912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1790</xdr:row>
      <xdr:rowOff>0</xdr:rowOff>
    </xdr:from>
    <xdr:to>
      <xdr:col>6</xdr:col>
      <xdr:colOff>95250</xdr:colOff>
      <xdr:row>1790</xdr:row>
      <xdr:rowOff>152400</xdr:rowOff>
    </xdr:to>
    <xdr:pic>
      <xdr:nvPicPr>
        <xdr:cNvPr id="47" name="Picture 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0074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1791</xdr:row>
      <xdr:rowOff>0</xdr:rowOff>
    </xdr:from>
    <xdr:to>
      <xdr:col>6</xdr:col>
      <xdr:colOff>95250</xdr:colOff>
      <xdr:row>1791</xdr:row>
      <xdr:rowOff>152400</xdr:rowOff>
    </xdr:to>
    <xdr:pic>
      <xdr:nvPicPr>
        <xdr:cNvPr id="48" name="Picture 4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0236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1792</xdr:row>
      <xdr:rowOff>0</xdr:rowOff>
    </xdr:from>
    <xdr:to>
      <xdr:col>6</xdr:col>
      <xdr:colOff>95250</xdr:colOff>
      <xdr:row>1792</xdr:row>
      <xdr:rowOff>152400</xdr:rowOff>
    </xdr:to>
    <xdr:pic>
      <xdr:nvPicPr>
        <xdr:cNvPr id="49" name="Picture 4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0398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1793</xdr:row>
      <xdr:rowOff>0</xdr:rowOff>
    </xdr:from>
    <xdr:to>
      <xdr:col>6</xdr:col>
      <xdr:colOff>95250</xdr:colOff>
      <xdr:row>1793</xdr:row>
      <xdr:rowOff>152400</xdr:rowOff>
    </xdr:to>
    <xdr:pic>
      <xdr:nvPicPr>
        <xdr:cNvPr id="50" name="Picture 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0560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1794</xdr:row>
      <xdr:rowOff>0</xdr:rowOff>
    </xdr:from>
    <xdr:to>
      <xdr:col>6</xdr:col>
      <xdr:colOff>95250</xdr:colOff>
      <xdr:row>1794</xdr:row>
      <xdr:rowOff>152400</xdr:rowOff>
    </xdr:to>
    <xdr:pic>
      <xdr:nvPicPr>
        <xdr:cNvPr id="51" name="Picture 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0722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1795</xdr:row>
      <xdr:rowOff>0</xdr:rowOff>
    </xdr:from>
    <xdr:to>
      <xdr:col>6</xdr:col>
      <xdr:colOff>95250</xdr:colOff>
      <xdr:row>1795</xdr:row>
      <xdr:rowOff>152400</xdr:rowOff>
    </xdr:to>
    <xdr:pic>
      <xdr:nvPicPr>
        <xdr:cNvPr id="52" name="Picture 5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0883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1796</xdr:row>
      <xdr:rowOff>0</xdr:rowOff>
    </xdr:from>
    <xdr:to>
      <xdr:col>6</xdr:col>
      <xdr:colOff>95250</xdr:colOff>
      <xdr:row>1796</xdr:row>
      <xdr:rowOff>152400</xdr:rowOff>
    </xdr:to>
    <xdr:pic>
      <xdr:nvPicPr>
        <xdr:cNvPr id="53" name="Picture 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1045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1797</xdr:row>
      <xdr:rowOff>0</xdr:rowOff>
    </xdr:from>
    <xdr:to>
      <xdr:col>6</xdr:col>
      <xdr:colOff>95250</xdr:colOff>
      <xdr:row>1797</xdr:row>
      <xdr:rowOff>152400</xdr:rowOff>
    </xdr:to>
    <xdr:pic>
      <xdr:nvPicPr>
        <xdr:cNvPr id="54" name="Picture 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1207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1798</xdr:row>
      <xdr:rowOff>0</xdr:rowOff>
    </xdr:from>
    <xdr:to>
      <xdr:col>6</xdr:col>
      <xdr:colOff>95250</xdr:colOff>
      <xdr:row>1798</xdr:row>
      <xdr:rowOff>152400</xdr:rowOff>
    </xdr:to>
    <xdr:pic>
      <xdr:nvPicPr>
        <xdr:cNvPr id="55" name="Picture 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1369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1800</xdr:row>
      <xdr:rowOff>0</xdr:rowOff>
    </xdr:from>
    <xdr:to>
      <xdr:col>6</xdr:col>
      <xdr:colOff>95250</xdr:colOff>
      <xdr:row>1800</xdr:row>
      <xdr:rowOff>152400</xdr:rowOff>
    </xdr:to>
    <xdr:pic>
      <xdr:nvPicPr>
        <xdr:cNvPr id="56" name="Picture 5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1693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1801</xdr:row>
      <xdr:rowOff>0</xdr:rowOff>
    </xdr:from>
    <xdr:to>
      <xdr:col>6</xdr:col>
      <xdr:colOff>95250</xdr:colOff>
      <xdr:row>1801</xdr:row>
      <xdr:rowOff>152400</xdr:rowOff>
    </xdr:to>
    <xdr:pic>
      <xdr:nvPicPr>
        <xdr:cNvPr id="57" name="Picture 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1855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1802</xdr:row>
      <xdr:rowOff>0</xdr:rowOff>
    </xdr:from>
    <xdr:to>
      <xdr:col>6</xdr:col>
      <xdr:colOff>95250</xdr:colOff>
      <xdr:row>1802</xdr:row>
      <xdr:rowOff>152400</xdr:rowOff>
    </xdr:to>
    <xdr:pic>
      <xdr:nvPicPr>
        <xdr:cNvPr id="58" name="Picture 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2017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1803</xdr:row>
      <xdr:rowOff>0</xdr:rowOff>
    </xdr:from>
    <xdr:to>
      <xdr:col>6</xdr:col>
      <xdr:colOff>95250</xdr:colOff>
      <xdr:row>1803</xdr:row>
      <xdr:rowOff>152400</xdr:rowOff>
    </xdr:to>
    <xdr:pic>
      <xdr:nvPicPr>
        <xdr:cNvPr id="59" name="Picture 5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2179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1804</xdr:row>
      <xdr:rowOff>0</xdr:rowOff>
    </xdr:from>
    <xdr:to>
      <xdr:col>6</xdr:col>
      <xdr:colOff>95250</xdr:colOff>
      <xdr:row>1804</xdr:row>
      <xdr:rowOff>152400</xdr:rowOff>
    </xdr:to>
    <xdr:pic>
      <xdr:nvPicPr>
        <xdr:cNvPr id="60" name="Picture 6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2341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1805</xdr:row>
      <xdr:rowOff>0</xdr:rowOff>
    </xdr:from>
    <xdr:to>
      <xdr:col>6</xdr:col>
      <xdr:colOff>95250</xdr:colOff>
      <xdr:row>1805</xdr:row>
      <xdr:rowOff>152400</xdr:rowOff>
    </xdr:to>
    <xdr:pic>
      <xdr:nvPicPr>
        <xdr:cNvPr id="61" name="Picture 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2503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1806</xdr:row>
      <xdr:rowOff>0</xdr:rowOff>
    </xdr:from>
    <xdr:to>
      <xdr:col>6</xdr:col>
      <xdr:colOff>95250</xdr:colOff>
      <xdr:row>1806</xdr:row>
      <xdr:rowOff>152400</xdr:rowOff>
    </xdr:to>
    <xdr:pic>
      <xdr:nvPicPr>
        <xdr:cNvPr id="62" name="Picture 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2665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1807</xdr:row>
      <xdr:rowOff>0</xdr:rowOff>
    </xdr:from>
    <xdr:to>
      <xdr:col>6</xdr:col>
      <xdr:colOff>95250</xdr:colOff>
      <xdr:row>1807</xdr:row>
      <xdr:rowOff>152400</xdr:rowOff>
    </xdr:to>
    <xdr:pic>
      <xdr:nvPicPr>
        <xdr:cNvPr id="63" name="Picture 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2827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1808</xdr:row>
      <xdr:rowOff>0</xdr:rowOff>
    </xdr:from>
    <xdr:to>
      <xdr:col>6</xdr:col>
      <xdr:colOff>95250</xdr:colOff>
      <xdr:row>1808</xdr:row>
      <xdr:rowOff>152400</xdr:rowOff>
    </xdr:to>
    <xdr:pic>
      <xdr:nvPicPr>
        <xdr:cNvPr id="64" name="Picture 6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2989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1809</xdr:row>
      <xdr:rowOff>0</xdr:rowOff>
    </xdr:from>
    <xdr:to>
      <xdr:col>6</xdr:col>
      <xdr:colOff>95250</xdr:colOff>
      <xdr:row>1809</xdr:row>
      <xdr:rowOff>152400</xdr:rowOff>
    </xdr:to>
    <xdr:pic>
      <xdr:nvPicPr>
        <xdr:cNvPr id="65" name="Picture 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3150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1810</xdr:row>
      <xdr:rowOff>0</xdr:rowOff>
    </xdr:from>
    <xdr:to>
      <xdr:col>6</xdr:col>
      <xdr:colOff>95250</xdr:colOff>
      <xdr:row>1810</xdr:row>
      <xdr:rowOff>152400</xdr:rowOff>
    </xdr:to>
    <xdr:pic>
      <xdr:nvPicPr>
        <xdr:cNvPr id="66" name="Picture 6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3312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1811</xdr:row>
      <xdr:rowOff>0</xdr:rowOff>
    </xdr:from>
    <xdr:to>
      <xdr:col>6</xdr:col>
      <xdr:colOff>95250</xdr:colOff>
      <xdr:row>1811</xdr:row>
      <xdr:rowOff>152400</xdr:rowOff>
    </xdr:to>
    <xdr:pic>
      <xdr:nvPicPr>
        <xdr:cNvPr id="67" name="Picture 6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3474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1812</xdr:row>
      <xdr:rowOff>0</xdr:rowOff>
    </xdr:from>
    <xdr:to>
      <xdr:col>6</xdr:col>
      <xdr:colOff>95250</xdr:colOff>
      <xdr:row>1812</xdr:row>
      <xdr:rowOff>152400</xdr:rowOff>
    </xdr:to>
    <xdr:pic>
      <xdr:nvPicPr>
        <xdr:cNvPr id="68" name="Picture 6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3636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1813</xdr:row>
      <xdr:rowOff>0</xdr:rowOff>
    </xdr:from>
    <xdr:to>
      <xdr:col>6</xdr:col>
      <xdr:colOff>95250</xdr:colOff>
      <xdr:row>1813</xdr:row>
      <xdr:rowOff>152400</xdr:rowOff>
    </xdr:to>
    <xdr:pic>
      <xdr:nvPicPr>
        <xdr:cNvPr id="69" name="Picture 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3798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1814</xdr:row>
      <xdr:rowOff>0</xdr:rowOff>
    </xdr:from>
    <xdr:to>
      <xdr:col>6</xdr:col>
      <xdr:colOff>95250</xdr:colOff>
      <xdr:row>1814</xdr:row>
      <xdr:rowOff>152400</xdr:rowOff>
    </xdr:to>
    <xdr:pic>
      <xdr:nvPicPr>
        <xdr:cNvPr id="70" name="Picture 7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3960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1815</xdr:row>
      <xdr:rowOff>0</xdr:rowOff>
    </xdr:from>
    <xdr:to>
      <xdr:col>6</xdr:col>
      <xdr:colOff>95250</xdr:colOff>
      <xdr:row>1815</xdr:row>
      <xdr:rowOff>152400</xdr:rowOff>
    </xdr:to>
    <xdr:pic>
      <xdr:nvPicPr>
        <xdr:cNvPr id="71" name="Picture 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4122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1816</xdr:row>
      <xdr:rowOff>0</xdr:rowOff>
    </xdr:from>
    <xdr:to>
      <xdr:col>6</xdr:col>
      <xdr:colOff>95250</xdr:colOff>
      <xdr:row>1816</xdr:row>
      <xdr:rowOff>152400</xdr:rowOff>
    </xdr:to>
    <xdr:pic>
      <xdr:nvPicPr>
        <xdr:cNvPr id="72" name="Picture 7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4284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1817</xdr:row>
      <xdr:rowOff>0</xdr:rowOff>
    </xdr:from>
    <xdr:to>
      <xdr:col>6</xdr:col>
      <xdr:colOff>95250</xdr:colOff>
      <xdr:row>1817</xdr:row>
      <xdr:rowOff>152400</xdr:rowOff>
    </xdr:to>
    <xdr:pic>
      <xdr:nvPicPr>
        <xdr:cNvPr id="73" name="Picture 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4446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1818</xdr:row>
      <xdr:rowOff>0</xdr:rowOff>
    </xdr:from>
    <xdr:to>
      <xdr:col>6</xdr:col>
      <xdr:colOff>95250</xdr:colOff>
      <xdr:row>1818</xdr:row>
      <xdr:rowOff>152400</xdr:rowOff>
    </xdr:to>
    <xdr:pic>
      <xdr:nvPicPr>
        <xdr:cNvPr id="74" name="Picture 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4608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1819</xdr:row>
      <xdr:rowOff>0</xdr:rowOff>
    </xdr:from>
    <xdr:to>
      <xdr:col>6</xdr:col>
      <xdr:colOff>95250</xdr:colOff>
      <xdr:row>1819</xdr:row>
      <xdr:rowOff>152400</xdr:rowOff>
    </xdr:to>
    <xdr:pic>
      <xdr:nvPicPr>
        <xdr:cNvPr id="75" name="Picture 7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4770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1820</xdr:row>
      <xdr:rowOff>0</xdr:rowOff>
    </xdr:from>
    <xdr:to>
      <xdr:col>6</xdr:col>
      <xdr:colOff>95250</xdr:colOff>
      <xdr:row>1820</xdr:row>
      <xdr:rowOff>152400</xdr:rowOff>
    </xdr:to>
    <xdr:pic>
      <xdr:nvPicPr>
        <xdr:cNvPr id="76" name="Picture 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4932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1821</xdr:row>
      <xdr:rowOff>0</xdr:rowOff>
    </xdr:from>
    <xdr:to>
      <xdr:col>6</xdr:col>
      <xdr:colOff>95250</xdr:colOff>
      <xdr:row>1821</xdr:row>
      <xdr:rowOff>152400</xdr:rowOff>
    </xdr:to>
    <xdr:pic>
      <xdr:nvPicPr>
        <xdr:cNvPr id="77" name="Picture 7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5094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1822</xdr:row>
      <xdr:rowOff>0</xdr:rowOff>
    </xdr:from>
    <xdr:to>
      <xdr:col>6</xdr:col>
      <xdr:colOff>95250</xdr:colOff>
      <xdr:row>1822</xdr:row>
      <xdr:rowOff>152400</xdr:rowOff>
    </xdr:to>
    <xdr:pic>
      <xdr:nvPicPr>
        <xdr:cNvPr id="78" name="Picture 7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5255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1823</xdr:row>
      <xdr:rowOff>0</xdr:rowOff>
    </xdr:from>
    <xdr:to>
      <xdr:col>6</xdr:col>
      <xdr:colOff>95250</xdr:colOff>
      <xdr:row>1823</xdr:row>
      <xdr:rowOff>152400</xdr:rowOff>
    </xdr:to>
    <xdr:pic>
      <xdr:nvPicPr>
        <xdr:cNvPr id="79" name="Picture 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5417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1824</xdr:row>
      <xdr:rowOff>0</xdr:rowOff>
    </xdr:from>
    <xdr:to>
      <xdr:col>6</xdr:col>
      <xdr:colOff>95250</xdr:colOff>
      <xdr:row>1824</xdr:row>
      <xdr:rowOff>152400</xdr:rowOff>
    </xdr:to>
    <xdr:pic>
      <xdr:nvPicPr>
        <xdr:cNvPr id="80" name="Picture 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5579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1825</xdr:row>
      <xdr:rowOff>0</xdr:rowOff>
    </xdr:from>
    <xdr:to>
      <xdr:col>6</xdr:col>
      <xdr:colOff>95250</xdr:colOff>
      <xdr:row>1825</xdr:row>
      <xdr:rowOff>152400</xdr:rowOff>
    </xdr:to>
    <xdr:pic>
      <xdr:nvPicPr>
        <xdr:cNvPr id="81" name="Picture 8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5741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1826</xdr:row>
      <xdr:rowOff>0</xdr:rowOff>
    </xdr:from>
    <xdr:to>
      <xdr:col>6</xdr:col>
      <xdr:colOff>95250</xdr:colOff>
      <xdr:row>1826</xdr:row>
      <xdr:rowOff>152400</xdr:rowOff>
    </xdr:to>
    <xdr:pic>
      <xdr:nvPicPr>
        <xdr:cNvPr id="82" name="Picture 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5903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1827</xdr:row>
      <xdr:rowOff>0</xdr:rowOff>
    </xdr:from>
    <xdr:to>
      <xdr:col>6</xdr:col>
      <xdr:colOff>95250</xdr:colOff>
      <xdr:row>1827</xdr:row>
      <xdr:rowOff>152400</xdr:rowOff>
    </xdr:to>
    <xdr:pic>
      <xdr:nvPicPr>
        <xdr:cNvPr id="83" name="Picture 8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6065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1828</xdr:row>
      <xdr:rowOff>0</xdr:rowOff>
    </xdr:from>
    <xdr:to>
      <xdr:col>6</xdr:col>
      <xdr:colOff>95250</xdr:colOff>
      <xdr:row>1828</xdr:row>
      <xdr:rowOff>152400</xdr:rowOff>
    </xdr:to>
    <xdr:pic>
      <xdr:nvPicPr>
        <xdr:cNvPr id="84" name="Picture 8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6227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1829</xdr:row>
      <xdr:rowOff>0</xdr:rowOff>
    </xdr:from>
    <xdr:to>
      <xdr:col>6</xdr:col>
      <xdr:colOff>95250</xdr:colOff>
      <xdr:row>1829</xdr:row>
      <xdr:rowOff>152400</xdr:rowOff>
    </xdr:to>
    <xdr:pic>
      <xdr:nvPicPr>
        <xdr:cNvPr id="85" name="Picture 8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6389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1830</xdr:row>
      <xdr:rowOff>0</xdr:rowOff>
    </xdr:from>
    <xdr:to>
      <xdr:col>6</xdr:col>
      <xdr:colOff>95250</xdr:colOff>
      <xdr:row>1830</xdr:row>
      <xdr:rowOff>152400</xdr:rowOff>
    </xdr:to>
    <xdr:pic>
      <xdr:nvPicPr>
        <xdr:cNvPr id="86" name="Picture 8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6551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1831</xdr:row>
      <xdr:rowOff>0</xdr:rowOff>
    </xdr:from>
    <xdr:to>
      <xdr:col>6</xdr:col>
      <xdr:colOff>95250</xdr:colOff>
      <xdr:row>1831</xdr:row>
      <xdr:rowOff>152400</xdr:rowOff>
    </xdr:to>
    <xdr:pic>
      <xdr:nvPicPr>
        <xdr:cNvPr id="87" name="Picture 8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6713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1832</xdr:row>
      <xdr:rowOff>0</xdr:rowOff>
    </xdr:from>
    <xdr:to>
      <xdr:col>6</xdr:col>
      <xdr:colOff>95250</xdr:colOff>
      <xdr:row>1832</xdr:row>
      <xdr:rowOff>152400</xdr:rowOff>
    </xdr:to>
    <xdr:pic>
      <xdr:nvPicPr>
        <xdr:cNvPr id="88" name="Picture 8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6875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1833</xdr:row>
      <xdr:rowOff>0</xdr:rowOff>
    </xdr:from>
    <xdr:to>
      <xdr:col>6</xdr:col>
      <xdr:colOff>95250</xdr:colOff>
      <xdr:row>1833</xdr:row>
      <xdr:rowOff>152400</xdr:rowOff>
    </xdr:to>
    <xdr:pic>
      <xdr:nvPicPr>
        <xdr:cNvPr id="89" name="Picture 8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7037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1834</xdr:row>
      <xdr:rowOff>0</xdr:rowOff>
    </xdr:from>
    <xdr:to>
      <xdr:col>6</xdr:col>
      <xdr:colOff>95250</xdr:colOff>
      <xdr:row>1834</xdr:row>
      <xdr:rowOff>152400</xdr:rowOff>
    </xdr:to>
    <xdr:pic>
      <xdr:nvPicPr>
        <xdr:cNvPr id="90" name="Picture 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7199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1836</xdr:row>
      <xdr:rowOff>0</xdr:rowOff>
    </xdr:from>
    <xdr:to>
      <xdr:col>6</xdr:col>
      <xdr:colOff>95250</xdr:colOff>
      <xdr:row>1836</xdr:row>
      <xdr:rowOff>152400</xdr:rowOff>
    </xdr:to>
    <xdr:pic>
      <xdr:nvPicPr>
        <xdr:cNvPr id="91" name="Picture 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7522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1837</xdr:row>
      <xdr:rowOff>0</xdr:rowOff>
    </xdr:from>
    <xdr:to>
      <xdr:col>6</xdr:col>
      <xdr:colOff>95250</xdr:colOff>
      <xdr:row>1837</xdr:row>
      <xdr:rowOff>152400</xdr:rowOff>
    </xdr:to>
    <xdr:pic>
      <xdr:nvPicPr>
        <xdr:cNvPr id="92" name="Picture 9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7684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1838</xdr:row>
      <xdr:rowOff>0</xdr:rowOff>
    </xdr:from>
    <xdr:to>
      <xdr:col>6</xdr:col>
      <xdr:colOff>95250</xdr:colOff>
      <xdr:row>1838</xdr:row>
      <xdr:rowOff>152400</xdr:rowOff>
    </xdr:to>
    <xdr:pic>
      <xdr:nvPicPr>
        <xdr:cNvPr id="93" name="Picture 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7846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1839</xdr:row>
      <xdr:rowOff>0</xdr:rowOff>
    </xdr:from>
    <xdr:to>
      <xdr:col>6</xdr:col>
      <xdr:colOff>95250</xdr:colOff>
      <xdr:row>1839</xdr:row>
      <xdr:rowOff>152400</xdr:rowOff>
    </xdr:to>
    <xdr:pic>
      <xdr:nvPicPr>
        <xdr:cNvPr id="94" name="Picture 9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8008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1840</xdr:row>
      <xdr:rowOff>0</xdr:rowOff>
    </xdr:from>
    <xdr:to>
      <xdr:col>6</xdr:col>
      <xdr:colOff>95250</xdr:colOff>
      <xdr:row>1840</xdr:row>
      <xdr:rowOff>152400</xdr:rowOff>
    </xdr:to>
    <xdr:pic>
      <xdr:nvPicPr>
        <xdr:cNvPr id="95" name="Picture 9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8170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1841</xdr:row>
      <xdr:rowOff>0</xdr:rowOff>
    </xdr:from>
    <xdr:to>
      <xdr:col>6</xdr:col>
      <xdr:colOff>95250</xdr:colOff>
      <xdr:row>1841</xdr:row>
      <xdr:rowOff>152400</xdr:rowOff>
    </xdr:to>
    <xdr:pic>
      <xdr:nvPicPr>
        <xdr:cNvPr id="96" name="Picture 9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8332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1842</xdr:row>
      <xdr:rowOff>0</xdr:rowOff>
    </xdr:from>
    <xdr:to>
      <xdr:col>6</xdr:col>
      <xdr:colOff>95250</xdr:colOff>
      <xdr:row>1842</xdr:row>
      <xdr:rowOff>152400</xdr:rowOff>
    </xdr:to>
    <xdr:pic>
      <xdr:nvPicPr>
        <xdr:cNvPr id="97" name="Picture 9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8494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1843</xdr:row>
      <xdr:rowOff>0</xdr:rowOff>
    </xdr:from>
    <xdr:to>
      <xdr:col>6</xdr:col>
      <xdr:colOff>95250</xdr:colOff>
      <xdr:row>1843</xdr:row>
      <xdr:rowOff>152400</xdr:rowOff>
    </xdr:to>
    <xdr:pic>
      <xdr:nvPicPr>
        <xdr:cNvPr id="98" name="Picture 9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8656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1844</xdr:row>
      <xdr:rowOff>0</xdr:rowOff>
    </xdr:from>
    <xdr:to>
      <xdr:col>6</xdr:col>
      <xdr:colOff>95250</xdr:colOff>
      <xdr:row>1844</xdr:row>
      <xdr:rowOff>152400</xdr:rowOff>
    </xdr:to>
    <xdr:pic>
      <xdr:nvPicPr>
        <xdr:cNvPr id="99" name="Picture 9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8818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1845</xdr:row>
      <xdr:rowOff>0</xdr:rowOff>
    </xdr:from>
    <xdr:to>
      <xdr:col>6</xdr:col>
      <xdr:colOff>95250</xdr:colOff>
      <xdr:row>1845</xdr:row>
      <xdr:rowOff>152400</xdr:rowOff>
    </xdr:to>
    <xdr:pic>
      <xdr:nvPicPr>
        <xdr:cNvPr id="100" name="Picture 10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8980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1846</xdr:row>
      <xdr:rowOff>0</xdr:rowOff>
    </xdr:from>
    <xdr:to>
      <xdr:col>6</xdr:col>
      <xdr:colOff>95250</xdr:colOff>
      <xdr:row>1846</xdr:row>
      <xdr:rowOff>152400</xdr:rowOff>
    </xdr:to>
    <xdr:pic>
      <xdr:nvPicPr>
        <xdr:cNvPr id="101" name="Picture 1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9142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1847</xdr:row>
      <xdr:rowOff>0</xdr:rowOff>
    </xdr:from>
    <xdr:to>
      <xdr:col>6</xdr:col>
      <xdr:colOff>95250</xdr:colOff>
      <xdr:row>1847</xdr:row>
      <xdr:rowOff>152400</xdr:rowOff>
    </xdr:to>
    <xdr:pic>
      <xdr:nvPicPr>
        <xdr:cNvPr id="102" name="Picture 10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9304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1848</xdr:row>
      <xdr:rowOff>0</xdr:rowOff>
    </xdr:from>
    <xdr:to>
      <xdr:col>6</xdr:col>
      <xdr:colOff>95250</xdr:colOff>
      <xdr:row>1848</xdr:row>
      <xdr:rowOff>152400</xdr:rowOff>
    </xdr:to>
    <xdr:pic>
      <xdr:nvPicPr>
        <xdr:cNvPr id="103" name="Picture 10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9466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1849</xdr:row>
      <xdr:rowOff>0</xdr:rowOff>
    </xdr:from>
    <xdr:to>
      <xdr:col>6</xdr:col>
      <xdr:colOff>95250</xdr:colOff>
      <xdr:row>1849</xdr:row>
      <xdr:rowOff>152400</xdr:rowOff>
    </xdr:to>
    <xdr:pic>
      <xdr:nvPicPr>
        <xdr:cNvPr id="104" name="Picture 10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9627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1850</xdr:row>
      <xdr:rowOff>0</xdr:rowOff>
    </xdr:from>
    <xdr:to>
      <xdr:col>6</xdr:col>
      <xdr:colOff>95250</xdr:colOff>
      <xdr:row>1850</xdr:row>
      <xdr:rowOff>152400</xdr:rowOff>
    </xdr:to>
    <xdr:pic>
      <xdr:nvPicPr>
        <xdr:cNvPr id="105" name="Picture 10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9789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1851</xdr:row>
      <xdr:rowOff>0</xdr:rowOff>
    </xdr:from>
    <xdr:to>
      <xdr:col>6</xdr:col>
      <xdr:colOff>95250</xdr:colOff>
      <xdr:row>1851</xdr:row>
      <xdr:rowOff>152400</xdr:rowOff>
    </xdr:to>
    <xdr:pic>
      <xdr:nvPicPr>
        <xdr:cNvPr id="106" name="Picture 1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99951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1852</xdr:row>
      <xdr:rowOff>0</xdr:rowOff>
    </xdr:from>
    <xdr:to>
      <xdr:col>6</xdr:col>
      <xdr:colOff>95250</xdr:colOff>
      <xdr:row>1852</xdr:row>
      <xdr:rowOff>152400</xdr:rowOff>
    </xdr:to>
    <xdr:pic>
      <xdr:nvPicPr>
        <xdr:cNvPr id="107" name="Picture 10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0113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1853</xdr:row>
      <xdr:rowOff>0</xdr:rowOff>
    </xdr:from>
    <xdr:to>
      <xdr:col>6</xdr:col>
      <xdr:colOff>95250</xdr:colOff>
      <xdr:row>1853</xdr:row>
      <xdr:rowOff>152400</xdr:rowOff>
    </xdr:to>
    <xdr:pic>
      <xdr:nvPicPr>
        <xdr:cNvPr id="108" name="Picture 10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0275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1855</xdr:row>
      <xdr:rowOff>0</xdr:rowOff>
    </xdr:from>
    <xdr:to>
      <xdr:col>6</xdr:col>
      <xdr:colOff>95250</xdr:colOff>
      <xdr:row>1855</xdr:row>
      <xdr:rowOff>152400</xdr:rowOff>
    </xdr:to>
    <xdr:pic>
      <xdr:nvPicPr>
        <xdr:cNvPr id="109" name="Picture 1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0599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1856</xdr:row>
      <xdr:rowOff>0</xdr:rowOff>
    </xdr:from>
    <xdr:to>
      <xdr:col>6</xdr:col>
      <xdr:colOff>95250</xdr:colOff>
      <xdr:row>1856</xdr:row>
      <xdr:rowOff>152400</xdr:rowOff>
    </xdr:to>
    <xdr:pic>
      <xdr:nvPicPr>
        <xdr:cNvPr id="110" name="Picture 11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0761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1857</xdr:row>
      <xdr:rowOff>0</xdr:rowOff>
    </xdr:from>
    <xdr:to>
      <xdr:col>6</xdr:col>
      <xdr:colOff>95250</xdr:colOff>
      <xdr:row>1857</xdr:row>
      <xdr:rowOff>152400</xdr:rowOff>
    </xdr:to>
    <xdr:pic>
      <xdr:nvPicPr>
        <xdr:cNvPr id="111" name="Picture 1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0923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1859</xdr:row>
      <xdr:rowOff>0</xdr:rowOff>
    </xdr:from>
    <xdr:to>
      <xdr:col>6</xdr:col>
      <xdr:colOff>95250</xdr:colOff>
      <xdr:row>1859</xdr:row>
      <xdr:rowOff>152400</xdr:rowOff>
    </xdr:to>
    <xdr:pic>
      <xdr:nvPicPr>
        <xdr:cNvPr id="112" name="Picture 11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1247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1860</xdr:row>
      <xdr:rowOff>0</xdr:rowOff>
    </xdr:from>
    <xdr:to>
      <xdr:col>6</xdr:col>
      <xdr:colOff>95250</xdr:colOff>
      <xdr:row>1860</xdr:row>
      <xdr:rowOff>152400</xdr:rowOff>
    </xdr:to>
    <xdr:pic>
      <xdr:nvPicPr>
        <xdr:cNvPr id="113" name="Picture 1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1409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1861</xdr:row>
      <xdr:rowOff>0</xdr:rowOff>
    </xdr:from>
    <xdr:to>
      <xdr:col>6</xdr:col>
      <xdr:colOff>95250</xdr:colOff>
      <xdr:row>1861</xdr:row>
      <xdr:rowOff>152400</xdr:rowOff>
    </xdr:to>
    <xdr:pic>
      <xdr:nvPicPr>
        <xdr:cNvPr id="114" name="Picture 11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1571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1862</xdr:row>
      <xdr:rowOff>0</xdr:rowOff>
    </xdr:from>
    <xdr:to>
      <xdr:col>6</xdr:col>
      <xdr:colOff>95250</xdr:colOff>
      <xdr:row>1862</xdr:row>
      <xdr:rowOff>152400</xdr:rowOff>
    </xdr:to>
    <xdr:pic>
      <xdr:nvPicPr>
        <xdr:cNvPr id="115" name="Picture 1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1732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1863</xdr:row>
      <xdr:rowOff>0</xdr:rowOff>
    </xdr:from>
    <xdr:to>
      <xdr:col>6</xdr:col>
      <xdr:colOff>95250</xdr:colOff>
      <xdr:row>1863</xdr:row>
      <xdr:rowOff>152400</xdr:rowOff>
    </xdr:to>
    <xdr:pic>
      <xdr:nvPicPr>
        <xdr:cNvPr id="116" name="Picture 11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1894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1864</xdr:row>
      <xdr:rowOff>0</xdr:rowOff>
    </xdr:from>
    <xdr:to>
      <xdr:col>6</xdr:col>
      <xdr:colOff>95250</xdr:colOff>
      <xdr:row>1864</xdr:row>
      <xdr:rowOff>152400</xdr:rowOff>
    </xdr:to>
    <xdr:pic>
      <xdr:nvPicPr>
        <xdr:cNvPr id="117" name="Picture 11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2056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1865</xdr:row>
      <xdr:rowOff>0</xdr:rowOff>
    </xdr:from>
    <xdr:to>
      <xdr:col>6</xdr:col>
      <xdr:colOff>95250</xdr:colOff>
      <xdr:row>1865</xdr:row>
      <xdr:rowOff>152400</xdr:rowOff>
    </xdr:to>
    <xdr:pic>
      <xdr:nvPicPr>
        <xdr:cNvPr id="118" name="Picture 11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2218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1866</xdr:row>
      <xdr:rowOff>0</xdr:rowOff>
    </xdr:from>
    <xdr:to>
      <xdr:col>6</xdr:col>
      <xdr:colOff>95250</xdr:colOff>
      <xdr:row>1866</xdr:row>
      <xdr:rowOff>152400</xdr:rowOff>
    </xdr:to>
    <xdr:pic>
      <xdr:nvPicPr>
        <xdr:cNvPr id="119" name="Picture 11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2380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1867</xdr:row>
      <xdr:rowOff>0</xdr:rowOff>
    </xdr:from>
    <xdr:to>
      <xdr:col>6</xdr:col>
      <xdr:colOff>95250</xdr:colOff>
      <xdr:row>1867</xdr:row>
      <xdr:rowOff>152400</xdr:rowOff>
    </xdr:to>
    <xdr:pic>
      <xdr:nvPicPr>
        <xdr:cNvPr id="120" name="Picture 1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2542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1868</xdr:row>
      <xdr:rowOff>0</xdr:rowOff>
    </xdr:from>
    <xdr:to>
      <xdr:col>6</xdr:col>
      <xdr:colOff>95250</xdr:colOff>
      <xdr:row>1868</xdr:row>
      <xdr:rowOff>152400</xdr:rowOff>
    </xdr:to>
    <xdr:pic>
      <xdr:nvPicPr>
        <xdr:cNvPr id="121" name="Picture 12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2704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1869</xdr:row>
      <xdr:rowOff>0</xdr:rowOff>
    </xdr:from>
    <xdr:to>
      <xdr:col>6</xdr:col>
      <xdr:colOff>95250</xdr:colOff>
      <xdr:row>1869</xdr:row>
      <xdr:rowOff>152400</xdr:rowOff>
    </xdr:to>
    <xdr:pic>
      <xdr:nvPicPr>
        <xdr:cNvPr id="122" name="Picture 1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2866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1870</xdr:row>
      <xdr:rowOff>0</xdr:rowOff>
    </xdr:from>
    <xdr:to>
      <xdr:col>6</xdr:col>
      <xdr:colOff>95250</xdr:colOff>
      <xdr:row>1870</xdr:row>
      <xdr:rowOff>152400</xdr:rowOff>
    </xdr:to>
    <xdr:pic>
      <xdr:nvPicPr>
        <xdr:cNvPr id="123" name="Picture 1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3028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1871</xdr:row>
      <xdr:rowOff>0</xdr:rowOff>
    </xdr:from>
    <xdr:to>
      <xdr:col>6</xdr:col>
      <xdr:colOff>95250</xdr:colOff>
      <xdr:row>1871</xdr:row>
      <xdr:rowOff>152400</xdr:rowOff>
    </xdr:to>
    <xdr:pic>
      <xdr:nvPicPr>
        <xdr:cNvPr id="124" name="Picture 12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3190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1872</xdr:row>
      <xdr:rowOff>0</xdr:rowOff>
    </xdr:from>
    <xdr:to>
      <xdr:col>6</xdr:col>
      <xdr:colOff>95250</xdr:colOff>
      <xdr:row>1872</xdr:row>
      <xdr:rowOff>152400</xdr:rowOff>
    </xdr:to>
    <xdr:pic>
      <xdr:nvPicPr>
        <xdr:cNvPr id="125" name="Picture 12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3352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1873</xdr:row>
      <xdr:rowOff>0</xdr:rowOff>
    </xdr:from>
    <xdr:to>
      <xdr:col>6</xdr:col>
      <xdr:colOff>95250</xdr:colOff>
      <xdr:row>1873</xdr:row>
      <xdr:rowOff>152400</xdr:rowOff>
    </xdr:to>
    <xdr:pic>
      <xdr:nvPicPr>
        <xdr:cNvPr id="126" name="Picture 12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3514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1875</xdr:row>
      <xdr:rowOff>0</xdr:rowOff>
    </xdr:from>
    <xdr:to>
      <xdr:col>6</xdr:col>
      <xdr:colOff>95250</xdr:colOff>
      <xdr:row>1875</xdr:row>
      <xdr:rowOff>152400</xdr:rowOff>
    </xdr:to>
    <xdr:pic>
      <xdr:nvPicPr>
        <xdr:cNvPr id="127" name="Picture 1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3837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1876</xdr:row>
      <xdr:rowOff>0</xdr:rowOff>
    </xdr:from>
    <xdr:to>
      <xdr:col>6</xdr:col>
      <xdr:colOff>95250</xdr:colOff>
      <xdr:row>1876</xdr:row>
      <xdr:rowOff>152400</xdr:rowOff>
    </xdr:to>
    <xdr:pic>
      <xdr:nvPicPr>
        <xdr:cNvPr id="128" name="Picture 12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3999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1877</xdr:row>
      <xdr:rowOff>0</xdr:rowOff>
    </xdr:from>
    <xdr:to>
      <xdr:col>6</xdr:col>
      <xdr:colOff>95250</xdr:colOff>
      <xdr:row>1877</xdr:row>
      <xdr:rowOff>152400</xdr:rowOff>
    </xdr:to>
    <xdr:pic>
      <xdr:nvPicPr>
        <xdr:cNvPr id="129" name="Picture 1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4161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1878</xdr:row>
      <xdr:rowOff>0</xdr:rowOff>
    </xdr:from>
    <xdr:to>
      <xdr:col>6</xdr:col>
      <xdr:colOff>95250</xdr:colOff>
      <xdr:row>1878</xdr:row>
      <xdr:rowOff>152400</xdr:rowOff>
    </xdr:to>
    <xdr:pic>
      <xdr:nvPicPr>
        <xdr:cNvPr id="130" name="Picture 13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4323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1879</xdr:row>
      <xdr:rowOff>0</xdr:rowOff>
    </xdr:from>
    <xdr:to>
      <xdr:col>6</xdr:col>
      <xdr:colOff>95250</xdr:colOff>
      <xdr:row>1879</xdr:row>
      <xdr:rowOff>152400</xdr:rowOff>
    </xdr:to>
    <xdr:pic>
      <xdr:nvPicPr>
        <xdr:cNvPr id="131" name="Picture 1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4485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1880</xdr:row>
      <xdr:rowOff>0</xdr:rowOff>
    </xdr:from>
    <xdr:to>
      <xdr:col>6</xdr:col>
      <xdr:colOff>95250</xdr:colOff>
      <xdr:row>1880</xdr:row>
      <xdr:rowOff>152400</xdr:rowOff>
    </xdr:to>
    <xdr:pic>
      <xdr:nvPicPr>
        <xdr:cNvPr id="132" name="Picture 1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4647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1882</xdr:row>
      <xdr:rowOff>0</xdr:rowOff>
    </xdr:from>
    <xdr:to>
      <xdr:col>6</xdr:col>
      <xdr:colOff>95250</xdr:colOff>
      <xdr:row>1882</xdr:row>
      <xdr:rowOff>152400</xdr:rowOff>
    </xdr:to>
    <xdr:pic>
      <xdr:nvPicPr>
        <xdr:cNvPr id="133" name="Picture 1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4971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1883</xdr:row>
      <xdr:rowOff>0</xdr:rowOff>
    </xdr:from>
    <xdr:to>
      <xdr:col>6</xdr:col>
      <xdr:colOff>95250</xdr:colOff>
      <xdr:row>1883</xdr:row>
      <xdr:rowOff>152400</xdr:rowOff>
    </xdr:to>
    <xdr:pic>
      <xdr:nvPicPr>
        <xdr:cNvPr id="134" name="Picture 13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133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1884</xdr:row>
      <xdr:rowOff>0</xdr:rowOff>
    </xdr:from>
    <xdr:to>
      <xdr:col>6</xdr:col>
      <xdr:colOff>95250</xdr:colOff>
      <xdr:row>1884</xdr:row>
      <xdr:rowOff>152400</xdr:rowOff>
    </xdr:to>
    <xdr:pic>
      <xdr:nvPicPr>
        <xdr:cNvPr id="135" name="Picture 13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295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1885</xdr:row>
      <xdr:rowOff>0</xdr:rowOff>
    </xdr:from>
    <xdr:to>
      <xdr:col>6</xdr:col>
      <xdr:colOff>95250</xdr:colOff>
      <xdr:row>1885</xdr:row>
      <xdr:rowOff>152400</xdr:rowOff>
    </xdr:to>
    <xdr:pic>
      <xdr:nvPicPr>
        <xdr:cNvPr id="136" name="Picture 13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457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1886</xdr:row>
      <xdr:rowOff>0</xdr:rowOff>
    </xdr:from>
    <xdr:to>
      <xdr:col>6</xdr:col>
      <xdr:colOff>95250</xdr:colOff>
      <xdr:row>1886</xdr:row>
      <xdr:rowOff>152400</xdr:rowOff>
    </xdr:to>
    <xdr:pic>
      <xdr:nvPicPr>
        <xdr:cNvPr id="137" name="Picture 1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619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1887</xdr:row>
      <xdr:rowOff>0</xdr:rowOff>
    </xdr:from>
    <xdr:to>
      <xdr:col>6</xdr:col>
      <xdr:colOff>95250</xdr:colOff>
      <xdr:row>1887</xdr:row>
      <xdr:rowOff>152400</xdr:rowOff>
    </xdr:to>
    <xdr:pic>
      <xdr:nvPicPr>
        <xdr:cNvPr id="138" name="Picture 13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781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1888</xdr:row>
      <xdr:rowOff>0</xdr:rowOff>
    </xdr:from>
    <xdr:to>
      <xdr:col>6</xdr:col>
      <xdr:colOff>95250</xdr:colOff>
      <xdr:row>1888</xdr:row>
      <xdr:rowOff>152400</xdr:rowOff>
    </xdr:to>
    <xdr:pic>
      <xdr:nvPicPr>
        <xdr:cNvPr id="139" name="Picture 1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5943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1889</xdr:row>
      <xdr:rowOff>0</xdr:rowOff>
    </xdr:from>
    <xdr:to>
      <xdr:col>6</xdr:col>
      <xdr:colOff>95250</xdr:colOff>
      <xdr:row>1889</xdr:row>
      <xdr:rowOff>152400</xdr:rowOff>
    </xdr:to>
    <xdr:pic>
      <xdr:nvPicPr>
        <xdr:cNvPr id="140" name="Picture 14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6104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1890</xdr:row>
      <xdr:rowOff>0</xdr:rowOff>
    </xdr:from>
    <xdr:to>
      <xdr:col>6</xdr:col>
      <xdr:colOff>95250</xdr:colOff>
      <xdr:row>1890</xdr:row>
      <xdr:rowOff>152400</xdr:rowOff>
    </xdr:to>
    <xdr:pic>
      <xdr:nvPicPr>
        <xdr:cNvPr id="141" name="Picture 14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6266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1891</xdr:row>
      <xdr:rowOff>0</xdr:rowOff>
    </xdr:from>
    <xdr:to>
      <xdr:col>6</xdr:col>
      <xdr:colOff>95250</xdr:colOff>
      <xdr:row>1891</xdr:row>
      <xdr:rowOff>152400</xdr:rowOff>
    </xdr:to>
    <xdr:pic>
      <xdr:nvPicPr>
        <xdr:cNvPr id="142" name="Picture 14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6428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1892</xdr:row>
      <xdr:rowOff>0</xdr:rowOff>
    </xdr:from>
    <xdr:to>
      <xdr:col>6</xdr:col>
      <xdr:colOff>95250</xdr:colOff>
      <xdr:row>1892</xdr:row>
      <xdr:rowOff>152400</xdr:rowOff>
    </xdr:to>
    <xdr:pic>
      <xdr:nvPicPr>
        <xdr:cNvPr id="143" name="Picture 1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6590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1893</xdr:row>
      <xdr:rowOff>0</xdr:rowOff>
    </xdr:from>
    <xdr:to>
      <xdr:col>6</xdr:col>
      <xdr:colOff>95250</xdr:colOff>
      <xdr:row>1893</xdr:row>
      <xdr:rowOff>152400</xdr:rowOff>
    </xdr:to>
    <xdr:pic>
      <xdr:nvPicPr>
        <xdr:cNvPr id="144" name="Picture 14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6752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1894</xdr:row>
      <xdr:rowOff>0</xdr:rowOff>
    </xdr:from>
    <xdr:to>
      <xdr:col>6</xdr:col>
      <xdr:colOff>95250</xdr:colOff>
      <xdr:row>1894</xdr:row>
      <xdr:rowOff>152400</xdr:rowOff>
    </xdr:to>
    <xdr:pic>
      <xdr:nvPicPr>
        <xdr:cNvPr id="145" name="Picture 1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6914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1895</xdr:row>
      <xdr:rowOff>0</xdr:rowOff>
    </xdr:from>
    <xdr:to>
      <xdr:col>6</xdr:col>
      <xdr:colOff>95250</xdr:colOff>
      <xdr:row>1895</xdr:row>
      <xdr:rowOff>152400</xdr:rowOff>
    </xdr:to>
    <xdr:pic>
      <xdr:nvPicPr>
        <xdr:cNvPr id="146" name="Picture 1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7076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1896</xdr:row>
      <xdr:rowOff>0</xdr:rowOff>
    </xdr:from>
    <xdr:to>
      <xdr:col>6</xdr:col>
      <xdr:colOff>95250</xdr:colOff>
      <xdr:row>1896</xdr:row>
      <xdr:rowOff>152400</xdr:rowOff>
    </xdr:to>
    <xdr:pic>
      <xdr:nvPicPr>
        <xdr:cNvPr id="147" name="Picture 1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7238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1897</xdr:row>
      <xdr:rowOff>0</xdr:rowOff>
    </xdr:from>
    <xdr:to>
      <xdr:col>6</xdr:col>
      <xdr:colOff>95250</xdr:colOff>
      <xdr:row>1897</xdr:row>
      <xdr:rowOff>152400</xdr:rowOff>
    </xdr:to>
    <xdr:pic>
      <xdr:nvPicPr>
        <xdr:cNvPr id="148" name="Picture 1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7400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1898</xdr:row>
      <xdr:rowOff>0</xdr:rowOff>
    </xdr:from>
    <xdr:to>
      <xdr:col>6</xdr:col>
      <xdr:colOff>95250</xdr:colOff>
      <xdr:row>1898</xdr:row>
      <xdr:rowOff>152400</xdr:rowOff>
    </xdr:to>
    <xdr:pic>
      <xdr:nvPicPr>
        <xdr:cNvPr id="149" name="Picture 14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7562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1899</xdr:row>
      <xdr:rowOff>0</xdr:rowOff>
    </xdr:from>
    <xdr:to>
      <xdr:col>6</xdr:col>
      <xdr:colOff>95250</xdr:colOff>
      <xdr:row>1899</xdr:row>
      <xdr:rowOff>152400</xdr:rowOff>
    </xdr:to>
    <xdr:pic>
      <xdr:nvPicPr>
        <xdr:cNvPr id="150" name="Picture 1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7724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95250</xdr:colOff>
      <xdr:row>1900</xdr:row>
      <xdr:rowOff>152400</xdr:rowOff>
    </xdr:to>
    <xdr:pic>
      <xdr:nvPicPr>
        <xdr:cNvPr id="151" name="Picture 15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7886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95250</xdr:colOff>
      <xdr:row>1901</xdr:row>
      <xdr:rowOff>152400</xdr:rowOff>
    </xdr:to>
    <xdr:pic>
      <xdr:nvPicPr>
        <xdr:cNvPr id="152" name="Picture 1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8048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1902</xdr:row>
      <xdr:rowOff>0</xdr:rowOff>
    </xdr:from>
    <xdr:to>
      <xdr:col>6</xdr:col>
      <xdr:colOff>95250</xdr:colOff>
      <xdr:row>1902</xdr:row>
      <xdr:rowOff>152400</xdr:rowOff>
    </xdr:to>
    <xdr:pic>
      <xdr:nvPicPr>
        <xdr:cNvPr id="153" name="Picture 1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8209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1903</xdr:row>
      <xdr:rowOff>0</xdr:rowOff>
    </xdr:from>
    <xdr:to>
      <xdr:col>6</xdr:col>
      <xdr:colOff>95250</xdr:colOff>
      <xdr:row>1903</xdr:row>
      <xdr:rowOff>152400</xdr:rowOff>
    </xdr:to>
    <xdr:pic>
      <xdr:nvPicPr>
        <xdr:cNvPr id="154" name="Picture 1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8371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1904</xdr:row>
      <xdr:rowOff>0</xdr:rowOff>
    </xdr:from>
    <xdr:to>
      <xdr:col>6</xdr:col>
      <xdr:colOff>95250</xdr:colOff>
      <xdr:row>1904</xdr:row>
      <xdr:rowOff>152400</xdr:rowOff>
    </xdr:to>
    <xdr:pic>
      <xdr:nvPicPr>
        <xdr:cNvPr id="155" name="Picture 1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8533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1905</xdr:row>
      <xdr:rowOff>0</xdr:rowOff>
    </xdr:from>
    <xdr:to>
      <xdr:col>6</xdr:col>
      <xdr:colOff>95250</xdr:colOff>
      <xdr:row>1905</xdr:row>
      <xdr:rowOff>152400</xdr:rowOff>
    </xdr:to>
    <xdr:pic>
      <xdr:nvPicPr>
        <xdr:cNvPr id="156" name="Picture 15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8695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1906</xdr:row>
      <xdr:rowOff>0</xdr:rowOff>
    </xdr:from>
    <xdr:to>
      <xdr:col>6</xdr:col>
      <xdr:colOff>95250</xdr:colOff>
      <xdr:row>1906</xdr:row>
      <xdr:rowOff>152400</xdr:rowOff>
    </xdr:to>
    <xdr:pic>
      <xdr:nvPicPr>
        <xdr:cNvPr id="157" name="Picture 1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8857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1907</xdr:row>
      <xdr:rowOff>0</xdr:rowOff>
    </xdr:from>
    <xdr:to>
      <xdr:col>6</xdr:col>
      <xdr:colOff>95250</xdr:colOff>
      <xdr:row>1907</xdr:row>
      <xdr:rowOff>152400</xdr:rowOff>
    </xdr:to>
    <xdr:pic>
      <xdr:nvPicPr>
        <xdr:cNvPr id="158" name="Picture 1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9019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1908</xdr:row>
      <xdr:rowOff>0</xdr:rowOff>
    </xdr:from>
    <xdr:to>
      <xdr:col>6</xdr:col>
      <xdr:colOff>95250</xdr:colOff>
      <xdr:row>1908</xdr:row>
      <xdr:rowOff>152400</xdr:rowOff>
    </xdr:to>
    <xdr:pic>
      <xdr:nvPicPr>
        <xdr:cNvPr id="159" name="Picture 15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9181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1909</xdr:row>
      <xdr:rowOff>0</xdr:rowOff>
    </xdr:from>
    <xdr:to>
      <xdr:col>6</xdr:col>
      <xdr:colOff>95250</xdr:colOff>
      <xdr:row>1909</xdr:row>
      <xdr:rowOff>152400</xdr:rowOff>
    </xdr:to>
    <xdr:pic>
      <xdr:nvPicPr>
        <xdr:cNvPr id="160" name="Picture 16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9343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1910</xdr:row>
      <xdr:rowOff>0</xdr:rowOff>
    </xdr:from>
    <xdr:to>
      <xdr:col>6</xdr:col>
      <xdr:colOff>95250</xdr:colOff>
      <xdr:row>1910</xdr:row>
      <xdr:rowOff>152400</xdr:rowOff>
    </xdr:to>
    <xdr:pic>
      <xdr:nvPicPr>
        <xdr:cNvPr id="161" name="Picture 1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9505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1911</xdr:row>
      <xdr:rowOff>0</xdr:rowOff>
    </xdr:from>
    <xdr:to>
      <xdr:col>6</xdr:col>
      <xdr:colOff>95250</xdr:colOff>
      <xdr:row>1911</xdr:row>
      <xdr:rowOff>152400</xdr:rowOff>
    </xdr:to>
    <xdr:pic>
      <xdr:nvPicPr>
        <xdr:cNvPr id="162" name="Picture 1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09667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1912</xdr:row>
      <xdr:rowOff>0</xdr:rowOff>
    </xdr:from>
    <xdr:to>
      <xdr:col>6</xdr:col>
      <xdr:colOff>95250</xdr:colOff>
      <xdr:row>1912</xdr:row>
      <xdr:rowOff>152400</xdr:rowOff>
    </xdr:to>
    <xdr:pic>
      <xdr:nvPicPr>
        <xdr:cNvPr id="163" name="Picture 1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9829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1913</xdr:row>
      <xdr:rowOff>0</xdr:rowOff>
    </xdr:from>
    <xdr:to>
      <xdr:col>6</xdr:col>
      <xdr:colOff>95250</xdr:colOff>
      <xdr:row>1913</xdr:row>
      <xdr:rowOff>152400</xdr:rowOff>
    </xdr:to>
    <xdr:pic>
      <xdr:nvPicPr>
        <xdr:cNvPr id="164" name="Picture 16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9991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1914</xdr:row>
      <xdr:rowOff>0</xdr:rowOff>
    </xdr:from>
    <xdr:to>
      <xdr:col>6</xdr:col>
      <xdr:colOff>95250</xdr:colOff>
      <xdr:row>1914</xdr:row>
      <xdr:rowOff>152400</xdr:rowOff>
    </xdr:to>
    <xdr:pic>
      <xdr:nvPicPr>
        <xdr:cNvPr id="165" name="Picture 1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0153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1915</xdr:row>
      <xdr:rowOff>0</xdr:rowOff>
    </xdr:from>
    <xdr:to>
      <xdr:col>6</xdr:col>
      <xdr:colOff>95250</xdr:colOff>
      <xdr:row>1915</xdr:row>
      <xdr:rowOff>152400</xdr:rowOff>
    </xdr:to>
    <xdr:pic>
      <xdr:nvPicPr>
        <xdr:cNvPr id="166" name="Picture 1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0314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1916</xdr:row>
      <xdr:rowOff>0</xdr:rowOff>
    </xdr:from>
    <xdr:to>
      <xdr:col>6</xdr:col>
      <xdr:colOff>95250</xdr:colOff>
      <xdr:row>1916</xdr:row>
      <xdr:rowOff>152400</xdr:rowOff>
    </xdr:to>
    <xdr:pic>
      <xdr:nvPicPr>
        <xdr:cNvPr id="167" name="Picture 16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0476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1917</xdr:row>
      <xdr:rowOff>0</xdr:rowOff>
    </xdr:from>
    <xdr:to>
      <xdr:col>6</xdr:col>
      <xdr:colOff>95250</xdr:colOff>
      <xdr:row>1917</xdr:row>
      <xdr:rowOff>152400</xdr:rowOff>
    </xdr:to>
    <xdr:pic>
      <xdr:nvPicPr>
        <xdr:cNvPr id="168" name="Picture 16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0638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1918</xdr:row>
      <xdr:rowOff>0</xdr:rowOff>
    </xdr:from>
    <xdr:to>
      <xdr:col>6</xdr:col>
      <xdr:colOff>95250</xdr:colOff>
      <xdr:row>1918</xdr:row>
      <xdr:rowOff>152400</xdr:rowOff>
    </xdr:to>
    <xdr:pic>
      <xdr:nvPicPr>
        <xdr:cNvPr id="169" name="Picture 1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0800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1919</xdr:row>
      <xdr:rowOff>0</xdr:rowOff>
    </xdr:from>
    <xdr:to>
      <xdr:col>6</xdr:col>
      <xdr:colOff>95250</xdr:colOff>
      <xdr:row>1919</xdr:row>
      <xdr:rowOff>152400</xdr:rowOff>
    </xdr:to>
    <xdr:pic>
      <xdr:nvPicPr>
        <xdr:cNvPr id="170" name="Picture 17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0962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1920</xdr:row>
      <xdr:rowOff>0</xdr:rowOff>
    </xdr:from>
    <xdr:to>
      <xdr:col>6</xdr:col>
      <xdr:colOff>95250</xdr:colOff>
      <xdr:row>1920</xdr:row>
      <xdr:rowOff>152400</xdr:rowOff>
    </xdr:to>
    <xdr:pic>
      <xdr:nvPicPr>
        <xdr:cNvPr id="171" name="Picture 17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1124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1921</xdr:row>
      <xdr:rowOff>0</xdr:rowOff>
    </xdr:from>
    <xdr:to>
      <xdr:col>6</xdr:col>
      <xdr:colOff>95250</xdr:colOff>
      <xdr:row>1921</xdr:row>
      <xdr:rowOff>152400</xdr:rowOff>
    </xdr:to>
    <xdr:pic>
      <xdr:nvPicPr>
        <xdr:cNvPr id="172" name="Picture 17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1286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1923</xdr:row>
      <xdr:rowOff>0</xdr:rowOff>
    </xdr:from>
    <xdr:to>
      <xdr:col>6</xdr:col>
      <xdr:colOff>95250</xdr:colOff>
      <xdr:row>1923</xdr:row>
      <xdr:rowOff>152400</xdr:rowOff>
    </xdr:to>
    <xdr:pic>
      <xdr:nvPicPr>
        <xdr:cNvPr id="173" name="Picture 17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1610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1924</xdr:row>
      <xdr:rowOff>0</xdr:rowOff>
    </xdr:from>
    <xdr:to>
      <xdr:col>6</xdr:col>
      <xdr:colOff>95250</xdr:colOff>
      <xdr:row>1924</xdr:row>
      <xdr:rowOff>152400</xdr:rowOff>
    </xdr:to>
    <xdr:pic>
      <xdr:nvPicPr>
        <xdr:cNvPr id="174" name="Picture 1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1772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1925</xdr:row>
      <xdr:rowOff>0</xdr:rowOff>
    </xdr:from>
    <xdr:to>
      <xdr:col>6</xdr:col>
      <xdr:colOff>95250</xdr:colOff>
      <xdr:row>1925</xdr:row>
      <xdr:rowOff>152400</xdr:rowOff>
    </xdr:to>
    <xdr:pic>
      <xdr:nvPicPr>
        <xdr:cNvPr id="175" name="Picture 17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1934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1926</xdr:row>
      <xdr:rowOff>0</xdr:rowOff>
    </xdr:from>
    <xdr:to>
      <xdr:col>6</xdr:col>
      <xdr:colOff>95250</xdr:colOff>
      <xdr:row>1926</xdr:row>
      <xdr:rowOff>152400</xdr:rowOff>
    </xdr:to>
    <xdr:pic>
      <xdr:nvPicPr>
        <xdr:cNvPr id="176" name="Picture 17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2096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1927</xdr:row>
      <xdr:rowOff>0</xdr:rowOff>
    </xdr:from>
    <xdr:to>
      <xdr:col>6</xdr:col>
      <xdr:colOff>95250</xdr:colOff>
      <xdr:row>1927</xdr:row>
      <xdr:rowOff>152400</xdr:rowOff>
    </xdr:to>
    <xdr:pic>
      <xdr:nvPicPr>
        <xdr:cNvPr id="177" name="Picture 1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2258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1928</xdr:row>
      <xdr:rowOff>0</xdr:rowOff>
    </xdr:from>
    <xdr:to>
      <xdr:col>6</xdr:col>
      <xdr:colOff>95250</xdr:colOff>
      <xdr:row>1928</xdr:row>
      <xdr:rowOff>152400</xdr:rowOff>
    </xdr:to>
    <xdr:pic>
      <xdr:nvPicPr>
        <xdr:cNvPr id="178" name="Picture 17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2420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1929</xdr:row>
      <xdr:rowOff>0</xdr:rowOff>
    </xdr:from>
    <xdr:to>
      <xdr:col>6</xdr:col>
      <xdr:colOff>95250</xdr:colOff>
      <xdr:row>1929</xdr:row>
      <xdr:rowOff>152400</xdr:rowOff>
    </xdr:to>
    <xdr:pic>
      <xdr:nvPicPr>
        <xdr:cNvPr id="179" name="Picture 1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2581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1930</xdr:row>
      <xdr:rowOff>0</xdr:rowOff>
    </xdr:from>
    <xdr:to>
      <xdr:col>6</xdr:col>
      <xdr:colOff>95250</xdr:colOff>
      <xdr:row>1930</xdr:row>
      <xdr:rowOff>152400</xdr:rowOff>
    </xdr:to>
    <xdr:pic>
      <xdr:nvPicPr>
        <xdr:cNvPr id="180" name="Picture 1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2743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1931</xdr:row>
      <xdr:rowOff>0</xdr:rowOff>
    </xdr:from>
    <xdr:to>
      <xdr:col>6</xdr:col>
      <xdr:colOff>95250</xdr:colOff>
      <xdr:row>1931</xdr:row>
      <xdr:rowOff>152400</xdr:rowOff>
    </xdr:to>
    <xdr:pic>
      <xdr:nvPicPr>
        <xdr:cNvPr id="181" name="Picture 1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2905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1932</xdr:row>
      <xdr:rowOff>0</xdr:rowOff>
    </xdr:from>
    <xdr:to>
      <xdr:col>6</xdr:col>
      <xdr:colOff>95250</xdr:colOff>
      <xdr:row>1932</xdr:row>
      <xdr:rowOff>152400</xdr:rowOff>
    </xdr:to>
    <xdr:pic>
      <xdr:nvPicPr>
        <xdr:cNvPr id="182" name="Picture 18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3067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1933</xdr:row>
      <xdr:rowOff>0</xdr:rowOff>
    </xdr:from>
    <xdr:to>
      <xdr:col>6</xdr:col>
      <xdr:colOff>95250</xdr:colOff>
      <xdr:row>1933</xdr:row>
      <xdr:rowOff>152400</xdr:rowOff>
    </xdr:to>
    <xdr:pic>
      <xdr:nvPicPr>
        <xdr:cNvPr id="183" name="Picture 18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3229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1934</xdr:row>
      <xdr:rowOff>0</xdr:rowOff>
    </xdr:from>
    <xdr:to>
      <xdr:col>6</xdr:col>
      <xdr:colOff>95250</xdr:colOff>
      <xdr:row>1934</xdr:row>
      <xdr:rowOff>152400</xdr:rowOff>
    </xdr:to>
    <xdr:pic>
      <xdr:nvPicPr>
        <xdr:cNvPr id="184" name="Picture 18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3391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1935</xdr:row>
      <xdr:rowOff>0</xdr:rowOff>
    </xdr:from>
    <xdr:to>
      <xdr:col>6</xdr:col>
      <xdr:colOff>95250</xdr:colOff>
      <xdr:row>1935</xdr:row>
      <xdr:rowOff>152400</xdr:rowOff>
    </xdr:to>
    <xdr:pic>
      <xdr:nvPicPr>
        <xdr:cNvPr id="185" name="Picture 1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3553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1936</xdr:row>
      <xdr:rowOff>0</xdr:rowOff>
    </xdr:from>
    <xdr:to>
      <xdr:col>6</xdr:col>
      <xdr:colOff>95250</xdr:colOff>
      <xdr:row>1936</xdr:row>
      <xdr:rowOff>152400</xdr:rowOff>
    </xdr:to>
    <xdr:pic>
      <xdr:nvPicPr>
        <xdr:cNvPr id="186" name="Picture 18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3715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1937</xdr:row>
      <xdr:rowOff>0</xdr:rowOff>
    </xdr:from>
    <xdr:to>
      <xdr:col>6</xdr:col>
      <xdr:colOff>95250</xdr:colOff>
      <xdr:row>1937</xdr:row>
      <xdr:rowOff>152400</xdr:rowOff>
    </xdr:to>
    <xdr:pic>
      <xdr:nvPicPr>
        <xdr:cNvPr id="187" name="Picture 1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3877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1938</xdr:row>
      <xdr:rowOff>0</xdr:rowOff>
    </xdr:from>
    <xdr:to>
      <xdr:col>6</xdr:col>
      <xdr:colOff>95250</xdr:colOff>
      <xdr:row>1938</xdr:row>
      <xdr:rowOff>152400</xdr:rowOff>
    </xdr:to>
    <xdr:pic>
      <xdr:nvPicPr>
        <xdr:cNvPr id="188" name="Picture 18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4039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1939</xdr:row>
      <xdr:rowOff>0</xdr:rowOff>
    </xdr:from>
    <xdr:to>
      <xdr:col>6</xdr:col>
      <xdr:colOff>95250</xdr:colOff>
      <xdr:row>1939</xdr:row>
      <xdr:rowOff>152400</xdr:rowOff>
    </xdr:to>
    <xdr:pic>
      <xdr:nvPicPr>
        <xdr:cNvPr id="189" name="Picture 18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4201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1940</xdr:row>
      <xdr:rowOff>0</xdr:rowOff>
    </xdr:from>
    <xdr:to>
      <xdr:col>6</xdr:col>
      <xdr:colOff>95250</xdr:colOff>
      <xdr:row>1940</xdr:row>
      <xdr:rowOff>152400</xdr:rowOff>
    </xdr:to>
    <xdr:pic>
      <xdr:nvPicPr>
        <xdr:cNvPr id="190" name="Picture 1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4363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1941</xdr:row>
      <xdr:rowOff>0</xdr:rowOff>
    </xdr:from>
    <xdr:to>
      <xdr:col>6</xdr:col>
      <xdr:colOff>95250</xdr:colOff>
      <xdr:row>1941</xdr:row>
      <xdr:rowOff>152400</xdr:rowOff>
    </xdr:to>
    <xdr:pic>
      <xdr:nvPicPr>
        <xdr:cNvPr id="191" name="Picture 1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4525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1942</xdr:row>
      <xdr:rowOff>0</xdr:rowOff>
    </xdr:from>
    <xdr:to>
      <xdr:col>6</xdr:col>
      <xdr:colOff>95250</xdr:colOff>
      <xdr:row>1942</xdr:row>
      <xdr:rowOff>152400</xdr:rowOff>
    </xdr:to>
    <xdr:pic>
      <xdr:nvPicPr>
        <xdr:cNvPr id="192" name="Picture 19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4686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1943</xdr:row>
      <xdr:rowOff>0</xdr:rowOff>
    </xdr:from>
    <xdr:to>
      <xdr:col>6</xdr:col>
      <xdr:colOff>95250</xdr:colOff>
      <xdr:row>1943</xdr:row>
      <xdr:rowOff>152400</xdr:rowOff>
    </xdr:to>
    <xdr:pic>
      <xdr:nvPicPr>
        <xdr:cNvPr id="193" name="Picture 1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4848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1944</xdr:row>
      <xdr:rowOff>0</xdr:rowOff>
    </xdr:from>
    <xdr:to>
      <xdr:col>6</xdr:col>
      <xdr:colOff>95250</xdr:colOff>
      <xdr:row>1944</xdr:row>
      <xdr:rowOff>152400</xdr:rowOff>
    </xdr:to>
    <xdr:pic>
      <xdr:nvPicPr>
        <xdr:cNvPr id="194" name="Picture 1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5010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1945</xdr:row>
      <xdr:rowOff>0</xdr:rowOff>
    </xdr:from>
    <xdr:to>
      <xdr:col>6</xdr:col>
      <xdr:colOff>95250</xdr:colOff>
      <xdr:row>1945</xdr:row>
      <xdr:rowOff>152400</xdr:rowOff>
    </xdr:to>
    <xdr:pic>
      <xdr:nvPicPr>
        <xdr:cNvPr id="195" name="Picture 19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5172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1946</xdr:row>
      <xdr:rowOff>0</xdr:rowOff>
    </xdr:from>
    <xdr:to>
      <xdr:col>6</xdr:col>
      <xdr:colOff>95250</xdr:colOff>
      <xdr:row>1946</xdr:row>
      <xdr:rowOff>152400</xdr:rowOff>
    </xdr:to>
    <xdr:pic>
      <xdr:nvPicPr>
        <xdr:cNvPr id="196" name="Picture 19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5334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1947</xdr:row>
      <xdr:rowOff>0</xdr:rowOff>
    </xdr:from>
    <xdr:to>
      <xdr:col>6</xdr:col>
      <xdr:colOff>95250</xdr:colOff>
      <xdr:row>1947</xdr:row>
      <xdr:rowOff>152400</xdr:rowOff>
    </xdr:to>
    <xdr:pic>
      <xdr:nvPicPr>
        <xdr:cNvPr id="197" name="Picture 19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5496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1948</xdr:row>
      <xdr:rowOff>0</xdr:rowOff>
    </xdr:from>
    <xdr:to>
      <xdr:col>6</xdr:col>
      <xdr:colOff>95250</xdr:colOff>
      <xdr:row>1948</xdr:row>
      <xdr:rowOff>152400</xdr:rowOff>
    </xdr:to>
    <xdr:pic>
      <xdr:nvPicPr>
        <xdr:cNvPr id="198" name="Picture 19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5658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1949</xdr:row>
      <xdr:rowOff>0</xdr:rowOff>
    </xdr:from>
    <xdr:to>
      <xdr:col>6</xdr:col>
      <xdr:colOff>95250</xdr:colOff>
      <xdr:row>1949</xdr:row>
      <xdr:rowOff>152400</xdr:rowOff>
    </xdr:to>
    <xdr:pic>
      <xdr:nvPicPr>
        <xdr:cNvPr id="199" name="Picture 19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5820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1950</xdr:row>
      <xdr:rowOff>0</xdr:rowOff>
    </xdr:from>
    <xdr:to>
      <xdr:col>6</xdr:col>
      <xdr:colOff>95250</xdr:colOff>
      <xdr:row>1950</xdr:row>
      <xdr:rowOff>152400</xdr:rowOff>
    </xdr:to>
    <xdr:pic>
      <xdr:nvPicPr>
        <xdr:cNvPr id="200" name="Picture 20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5982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1951</xdr:row>
      <xdr:rowOff>0</xdr:rowOff>
    </xdr:from>
    <xdr:to>
      <xdr:col>6</xdr:col>
      <xdr:colOff>95250</xdr:colOff>
      <xdr:row>1951</xdr:row>
      <xdr:rowOff>152400</xdr:rowOff>
    </xdr:to>
    <xdr:pic>
      <xdr:nvPicPr>
        <xdr:cNvPr id="201" name="Picture 20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6144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1952</xdr:row>
      <xdr:rowOff>0</xdr:rowOff>
    </xdr:from>
    <xdr:to>
      <xdr:col>6</xdr:col>
      <xdr:colOff>95250</xdr:colOff>
      <xdr:row>1952</xdr:row>
      <xdr:rowOff>152400</xdr:rowOff>
    </xdr:to>
    <xdr:pic>
      <xdr:nvPicPr>
        <xdr:cNvPr id="202" name="Picture 2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6306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1953</xdr:row>
      <xdr:rowOff>0</xdr:rowOff>
    </xdr:from>
    <xdr:to>
      <xdr:col>6</xdr:col>
      <xdr:colOff>95250</xdr:colOff>
      <xdr:row>1953</xdr:row>
      <xdr:rowOff>152400</xdr:rowOff>
    </xdr:to>
    <xdr:pic>
      <xdr:nvPicPr>
        <xdr:cNvPr id="203" name="Picture 20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6468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1954</xdr:row>
      <xdr:rowOff>0</xdr:rowOff>
    </xdr:from>
    <xdr:to>
      <xdr:col>6</xdr:col>
      <xdr:colOff>95250</xdr:colOff>
      <xdr:row>1954</xdr:row>
      <xdr:rowOff>152400</xdr:rowOff>
    </xdr:to>
    <xdr:pic>
      <xdr:nvPicPr>
        <xdr:cNvPr id="204" name="Picture 20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6630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1955</xdr:row>
      <xdr:rowOff>0</xdr:rowOff>
    </xdr:from>
    <xdr:to>
      <xdr:col>6</xdr:col>
      <xdr:colOff>95250</xdr:colOff>
      <xdr:row>1955</xdr:row>
      <xdr:rowOff>152400</xdr:rowOff>
    </xdr:to>
    <xdr:pic>
      <xdr:nvPicPr>
        <xdr:cNvPr id="205" name="Picture 20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6791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1956</xdr:row>
      <xdr:rowOff>0</xdr:rowOff>
    </xdr:from>
    <xdr:to>
      <xdr:col>6</xdr:col>
      <xdr:colOff>95250</xdr:colOff>
      <xdr:row>1956</xdr:row>
      <xdr:rowOff>152400</xdr:rowOff>
    </xdr:to>
    <xdr:pic>
      <xdr:nvPicPr>
        <xdr:cNvPr id="206" name="Picture 2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6953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1957</xdr:row>
      <xdr:rowOff>0</xdr:rowOff>
    </xdr:from>
    <xdr:to>
      <xdr:col>6</xdr:col>
      <xdr:colOff>95250</xdr:colOff>
      <xdr:row>1957</xdr:row>
      <xdr:rowOff>152400</xdr:rowOff>
    </xdr:to>
    <xdr:pic>
      <xdr:nvPicPr>
        <xdr:cNvPr id="207" name="Picture 20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7115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1958</xdr:row>
      <xdr:rowOff>0</xdr:rowOff>
    </xdr:from>
    <xdr:to>
      <xdr:col>6</xdr:col>
      <xdr:colOff>95250</xdr:colOff>
      <xdr:row>1958</xdr:row>
      <xdr:rowOff>152400</xdr:rowOff>
    </xdr:to>
    <xdr:pic>
      <xdr:nvPicPr>
        <xdr:cNvPr id="208" name="Picture 20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7277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1959</xdr:row>
      <xdr:rowOff>0</xdr:rowOff>
    </xdr:from>
    <xdr:to>
      <xdr:col>6</xdr:col>
      <xdr:colOff>95250</xdr:colOff>
      <xdr:row>1959</xdr:row>
      <xdr:rowOff>152400</xdr:rowOff>
    </xdr:to>
    <xdr:pic>
      <xdr:nvPicPr>
        <xdr:cNvPr id="209" name="Picture 20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7439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1960</xdr:row>
      <xdr:rowOff>0</xdr:rowOff>
    </xdr:from>
    <xdr:to>
      <xdr:col>6</xdr:col>
      <xdr:colOff>95250</xdr:colOff>
      <xdr:row>1960</xdr:row>
      <xdr:rowOff>152400</xdr:rowOff>
    </xdr:to>
    <xdr:pic>
      <xdr:nvPicPr>
        <xdr:cNvPr id="210" name="Picture 21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7601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1961</xdr:row>
      <xdr:rowOff>0</xdr:rowOff>
    </xdr:from>
    <xdr:to>
      <xdr:col>6</xdr:col>
      <xdr:colOff>95250</xdr:colOff>
      <xdr:row>1961</xdr:row>
      <xdr:rowOff>152400</xdr:rowOff>
    </xdr:to>
    <xdr:pic>
      <xdr:nvPicPr>
        <xdr:cNvPr id="211" name="Picture 2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7763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1962</xdr:row>
      <xdr:rowOff>0</xdr:rowOff>
    </xdr:from>
    <xdr:to>
      <xdr:col>6</xdr:col>
      <xdr:colOff>95250</xdr:colOff>
      <xdr:row>1962</xdr:row>
      <xdr:rowOff>152400</xdr:rowOff>
    </xdr:to>
    <xdr:pic>
      <xdr:nvPicPr>
        <xdr:cNvPr id="212" name="Picture 21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7925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1963</xdr:row>
      <xdr:rowOff>0</xdr:rowOff>
    </xdr:from>
    <xdr:to>
      <xdr:col>6</xdr:col>
      <xdr:colOff>95250</xdr:colOff>
      <xdr:row>1963</xdr:row>
      <xdr:rowOff>152400</xdr:rowOff>
    </xdr:to>
    <xdr:pic>
      <xdr:nvPicPr>
        <xdr:cNvPr id="213" name="Picture 2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8087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1964</xdr:row>
      <xdr:rowOff>0</xdr:rowOff>
    </xdr:from>
    <xdr:to>
      <xdr:col>6</xdr:col>
      <xdr:colOff>95250</xdr:colOff>
      <xdr:row>1964</xdr:row>
      <xdr:rowOff>152400</xdr:rowOff>
    </xdr:to>
    <xdr:pic>
      <xdr:nvPicPr>
        <xdr:cNvPr id="214" name="Picture 21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8249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1965</xdr:row>
      <xdr:rowOff>0</xdr:rowOff>
    </xdr:from>
    <xdr:to>
      <xdr:col>6</xdr:col>
      <xdr:colOff>95250</xdr:colOff>
      <xdr:row>1965</xdr:row>
      <xdr:rowOff>152400</xdr:rowOff>
    </xdr:to>
    <xdr:pic>
      <xdr:nvPicPr>
        <xdr:cNvPr id="215" name="Picture 2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8411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1966</xdr:row>
      <xdr:rowOff>0</xdr:rowOff>
    </xdr:from>
    <xdr:to>
      <xdr:col>6</xdr:col>
      <xdr:colOff>95250</xdr:colOff>
      <xdr:row>1966</xdr:row>
      <xdr:rowOff>152400</xdr:rowOff>
    </xdr:to>
    <xdr:pic>
      <xdr:nvPicPr>
        <xdr:cNvPr id="216" name="Picture 21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8573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1967</xdr:row>
      <xdr:rowOff>0</xdr:rowOff>
    </xdr:from>
    <xdr:to>
      <xdr:col>6</xdr:col>
      <xdr:colOff>95250</xdr:colOff>
      <xdr:row>1967</xdr:row>
      <xdr:rowOff>152400</xdr:rowOff>
    </xdr:to>
    <xdr:pic>
      <xdr:nvPicPr>
        <xdr:cNvPr id="217" name="Picture 21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8735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1968</xdr:row>
      <xdr:rowOff>0</xdr:rowOff>
    </xdr:from>
    <xdr:to>
      <xdr:col>6</xdr:col>
      <xdr:colOff>95250</xdr:colOff>
      <xdr:row>1968</xdr:row>
      <xdr:rowOff>152400</xdr:rowOff>
    </xdr:to>
    <xdr:pic>
      <xdr:nvPicPr>
        <xdr:cNvPr id="218" name="Picture 21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8897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1969</xdr:row>
      <xdr:rowOff>0</xdr:rowOff>
    </xdr:from>
    <xdr:to>
      <xdr:col>6</xdr:col>
      <xdr:colOff>95250</xdr:colOff>
      <xdr:row>1969</xdr:row>
      <xdr:rowOff>152400</xdr:rowOff>
    </xdr:to>
    <xdr:pic>
      <xdr:nvPicPr>
        <xdr:cNvPr id="219" name="Picture 21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9058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1970</xdr:row>
      <xdr:rowOff>0</xdr:rowOff>
    </xdr:from>
    <xdr:to>
      <xdr:col>6</xdr:col>
      <xdr:colOff>95250</xdr:colOff>
      <xdr:row>1970</xdr:row>
      <xdr:rowOff>152400</xdr:rowOff>
    </xdr:to>
    <xdr:pic>
      <xdr:nvPicPr>
        <xdr:cNvPr id="220" name="Picture 22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9220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1971</xdr:row>
      <xdr:rowOff>0</xdr:rowOff>
    </xdr:from>
    <xdr:to>
      <xdr:col>6</xdr:col>
      <xdr:colOff>95250</xdr:colOff>
      <xdr:row>1971</xdr:row>
      <xdr:rowOff>152400</xdr:rowOff>
    </xdr:to>
    <xdr:pic>
      <xdr:nvPicPr>
        <xdr:cNvPr id="221" name="Picture 2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9382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1972</xdr:row>
      <xdr:rowOff>0</xdr:rowOff>
    </xdr:from>
    <xdr:to>
      <xdr:col>6</xdr:col>
      <xdr:colOff>95250</xdr:colOff>
      <xdr:row>1972</xdr:row>
      <xdr:rowOff>152400</xdr:rowOff>
    </xdr:to>
    <xdr:pic>
      <xdr:nvPicPr>
        <xdr:cNvPr id="222" name="Picture 22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19544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1973</xdr:row>
      <xdr:rowOff>0</xdr:rowOff>
    </xdr:from>
    <xdr:to>
      <xdr:col>6</xdr:col>
      <xdr:colOff>95250</xdr:colOff>
      <xdr:row>1973</xdr:row>
      <xdr:rowOff>152400</xdr:rowOff>
    </xdr:to>
    <xdr:pic>
      <xdr:nvPicPr>
        <xdr:cNvPr id="223" name="Picture 2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9706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1974</xdr:row>
      <xdr:rowOff>0</xdr:rowOff>
    </xdr:from>
    <xdr:to>
      <xdr:col>6</xdr:col>
      <xdr:colOff>95250</xdr:colOff>
      <xdr:row>1974</xdr:row>
      <xdr:rowOff>152400</xdr:rowOff>
    </xdr:to>
    <xdr:pic>
      <xdr:nvPicPr>
        <xdr:cNvPr id="224" name="Picture 22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9868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1975</xdr:row>
      <xdr:rowOff>0</xdr:rowOff>
    </xdr:from>
    <xdr:to>
      <xdr:col>6</xdr:col>
      <xdr:colOff>95250</xdr:colOff>
      <xdr:row>1975</xdr:row>
      <xdr:rowOff>152400</xdr:rowOff>
    </xdr:to>
    <xdr:pic>
      <xdr:nvPicPr>
        <xdr:cNvPr id="225" name="Picture 22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030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1976</xdr:row>
      <xdr:rowOff>0</xdr:rowOff>
    </xdr:from>
    <xdr:to>
      <xdr:col>6</xdr:col>
      <xdr:colOff>95250</xdr:colOff>
      <xdr:row>1976</xdr:row>
      <xdr:rowOff>152400</xdr:rowOff>
    </xdr:to>
    <xdr:pic>
      <xdr:nvPicPr>
        <xdr:cNvPr id="226" name="Picture 22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192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1977</xdr:row>
      <xdr:rowOff>0</xdr:rowOff>
    </xdr:from>
    <xdr:to>
      <xdr:col>6</xdr:col>
      <xdr:colOff>95250</xdr:colOff>
      <xdr:row>1977</xdr:row>
      <xdr:rowOff>152400</xdr:rowOff>
    </xdr:to>
    <xdr:pic>
      <xdr:nvPicPr>
        <xdr:cNvPr id="227" name="Picture 2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354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1978</xdr:row>
      <xdr:rowOff>0</xdr:rowOff>
    </xdr:from>
    <xdr:to>
      <xdr:col>6</xdr:col>
      <xdr:colOff>95250</xdr:colOff>
      <xdr:row>1978</xdr:row>
      <xdr:rowOff>152400</xdr:rowOff>
    </xdr:to>
    <xdr:pic>
      <xdr:nvPicPr>
        <xdr:cNvPr id="228" name="Picture 22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516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1979</xdr:row>
      <xdr:rowOff>0</xdr:rowOff>
    </xdr:from>
    <xdr:to>
      <xdr:col>6</xdr:col>
      <xdr:colOff>95250</xdr:colOff>
      <xdr:row>1979</xdr:row>
      <xdr:rowOff>152400</xdr:rowOff>
    </xdr:to>
    <xdr:pic>
      <xdr:nvPicPr>
        <xdr:cNvPr id="229" name="Picture 22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678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1980</xdr:row>
      <xdr:rowOff>0</xdr:rowOff>
    </xdr:from>
    <xdr:to>
      <xdr:col>6</xdr:col>
      <xdr:colOff>95250</xdr:colOff>
      <xdr:row>1980</xdr:row>
      <xdr:rowOff>152400</xdr:rowOff>
    </xdr:to>
    <xdr:pic>
      <xdr:nvPicPr>
        <xdr:cNvPr id="230" name="Picture 23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0840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1981</xdr:row>
      <xdr:rowOff>0</xdr:rowOff>
    </xdr:from>
    <xdr:to>
      <xdr:col>6</xdr:col>
      <xdr:colOff>95250</xdr:colOff>
      <xdr:row>1981</xdr:row>
      <xdr:rowOff>152400</xdr:rowOff>
    </xdr:to>
    <xdr:pic>
      <xdr:nvPicPr>
        <xdr:cNvPr id="231" name="Picture 2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1002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1982</xdr:row>
      <xdr:rowOff>0</xdr:rowOff>
    </xdr:from>
    <xdr:to>
      <xdr:col>6</xdr:col>
      <xdr:colOff>95250</xdr:colOff>
      <xdr:row>1982</xdr:row>
      <xdr:rowOff>152400</xdr:rowOff>
    </xdr:to>
    <xdr:pic>
      <xdr:nvPicPr>
        <xdr:cNvPr id="232" name="Picture 2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1163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1984</xdr:row>
      <xdr:rowOff>0</xdr:rowOff>
    </xdr:from>
    <xdr:to>
      <xdr:col>6</xdr:col>
      <xdr:colOff>95250</xdr:colOff>
      <xdr:row>1984</xdr:row>
      <xdr:rowOff>152400</xdr:rowOff>
    </xdr:to>
    <xdr:pic>
      <xdr:nvPicPr>
        <xdr:cNvPr id="233" name="Picture 2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1487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1985</xdr:row>
      <xdr:rowOff>0</xdr:rowOff>
    </xdr:from>
    <xdr:to>
      <xdr:col>6</xdr:col>
      <xdr:colOff>95250</xdr:colOff>
      <xdr:row>1985</xdr:row>
      <xdr:rowOff>152400</xdr:rowOff>
    </xdr:to>
    <xdr:pic>
      <xdr:nvPicPr>
        <xdr:cNvPr id="234" name="Picture 23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1649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1986</xdr:row>
      <xdr:rowOff>0</xdr:rowOff>
    </xdr:from>
    <xdr:to>
      <xdr:col>6</xdr:col>
      <xdr:colOff>95250</xdr:colOff>
      <xdr:row>1986</xdr:row>
      <xdr:rowOff>152400</xdr:rowOff>
    </xdr:to>
    <xdr:pic>
      <xdr:nvPicPr>
        <xdr:cNvPr id="235" name="Picture 23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1811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1988</xdr:row>
      <xdr:rowOff>0</xdr:rowOff>
    </xdr:from>
    <xdr:to>
      <xdr:col>6</xdr:col>
      <xdr:colOff>95250</xdr:colOff>
      <xdr:row>1988</xdr:row>
      <xdr:rowOff>152400</xdr:rowOff>
    </xdr:to>
    <xdr:pic>
      <xdr:nvPicPr>
        <xdr:cNvPr id="236" name="Picture 23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2135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1989</xdr:row>
      <xdr:rowOff>0</xdr:rowOff>
    </xdr:from>
    <xdr:to>
      <xdr:col>6</xdr:col>
      <xdr:colOff>95250</xdr:colOff>
      <xdr:row>1989</xdr:row>
      <xdr:rowOff>152400</xdr:rowOff>
    </xdr:to>
    <xdr:pic>
      <xdr:nvPicPr>
        <xdr:cNvPr id="237" name="Picture 2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2297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1990</xdr:row>
      <xdr:rowOff>0</xdr:rowOff>
    </xdr:from>
    <xdr:to>
      <xdr:col>6</xdr:col>
      <xdr:colOff>95250</xdr:colOff>
      <xdr:row>1990</xdr:row>
      <xdr:rowOff>152400</xdr:rowOff>
    </xdr:to>
    <xdr:pic>
      <xdr:nvPicPr>
        <xdr:cNvPr id="238" name="Picture 2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2459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1991</xdr:row>
      <xdr:rowOff>0</xdr:rowOff>
    </xdr:from>
    <xdr:to>
      <xdr:col>6</xdr:col>
      <xdr:colOff>95250</xdr:colOff>
      <xdr:row>1991</xdr:row>
      <xdr:rowOff>152400</xdr:rowOff>
    </xdr:to>
    <xdr:pic>
      <xdr:nvPicPr>
        <xdr:cNvPr id="239" name="Picture 23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2621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1992</xdr:row>
      <xdr:rowOff>0</xdr:rowOff>
    </xdr:from>
    <xdr:to>
      <xdr:col>6</xdr:col>
      <xdr:colOff>95250</xdr:colOff>
      <xdr:row>1992</xdr:row>
      <xdr:rowOff>152400</xdr:rowOff>
    </xdr:to>
    <xdr:pic>
      <xdr:nvPicPr>
        <xdr:cNvPr id="240" name="Picture 24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2783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1993</xdr:row>
      <xdr:rowOff>0</xdr:rowOff>
    </xdr:from>
    <xdr:to>
      <xdr:col>6</xdr:col>
      <xdr:colOff>95250</xdr:colOff>
      <xdr:row>1993</xdr:row>
      <xdr:rowOff>152400</xdr:rowOff>
    </xdr:to>
    <xdr:pic>
      <xdr:nvPicPr>
        <xdr:cNvPr id="241" name="Picture 24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2945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1994</xdr:row>
      <xdr:rowOff>0</xdr:rowOff>
    </xdr:from>
    <xdr:to>
      <xdr:col>6</xdr:col>
      <xdr:colOff>95250</xdr:colOff>
      <xdr:row>1994</xdr:row>
      <xdr:rowOff>152400</xdr:rowOff>
    </xdr:to>
    <xdr:pic>
      <xdr:nvPicPr>
        <xdr:cNvPr id="242" name="Picture 24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3107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1995</xdr:row>
      <xdr:rowOff>0</xdr:rowOff>
    </xdr:from>
    <xdr:to>
      <xdr:col>6</xdr:col>
      <xdr:colOff>95250</xdr:colOff>
      <xdr:row>1995</xdr:row>
      <xdr:rowOff>152400</xdr:rowOff>
    </xdr:to>
    <xdr:pic>
      <xdr:nvPicPr>
        <xdr:cNvPr id="243" name="Picture 2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3268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1996</xdr:row>
      <xdr:rowOff>0</xdr:rowOff>
    </xdr:from>
    <xdr:to>
      <xdr:col>6</xdr:col>
      <xdr:colOff>95250</xdr:colOff>
      <xdr:row>1996</xdr:row>
      <xdr:rowOff>152400</xdr:rowOff>
    </xdr:to>
    <xdr:pic>
      <xdr:nvPicPr>
        <xdr:cNvPr id="244" name="Picture 24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3430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1997</xdr:row>
      <xdr:rowOff>0</xdr:rowOff>
    </xdr:from>
    <xdr:to>
      <xdr:col>6</xdr:col>
      <xdr:colOff>95250</xdr:colOff>
      <xdr:row>1997</xdr:row>
      <xdr:rowOff>152400</xdr:rowOff>
    </xdr:to>
    <xdr:pic>
      <xdr:nvPicPr>
        <xdr:cNvPr id="245" name="Picture 2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3592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1999</xdr:row>
      <xdr:rowOff>0</xdr:rowOff>
    </xdr:from>
    <xdr:to>
      <xdr:col>6</xdr:col>
      <xdr:colOff>95250</xdr:colOff>
      <xdr:row>1999</xdr:row>
      <xdr:rowOff>152400</xdr:rowOff>
    </xdr:to>
    <xdr:pic>
      <xdr:nvPicPr>
        <xdr:cNvPr id="246" name="Picture 2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3916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2000</xdr:row>
      <xdr:rowOff>0</xdr:rowOff>
    </xdr:from>
    <xdr:to>
      <xdr:col>6</xdr:col>
      <xdr:colOff>95250</xdr:colOff>
      <xdr:row>2000</xdr:row>
      <xdr:rowOff>152400</xdr:rowOff>
    </xdr:to>
    <xdr:pic>
      <xdr:nvPicPr>
        <xdr:cNvPr id="247" name="Picture 2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4078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2001</xdr:row>
      <xdr:rowOff>0</xdr:rowOff>
    </xdr:from>
    <xdr:to>
      <xdr:col>6</xdr:col>
      <xdr:colOff>95250</xdr:colOff>
      <xdr:row>2001</xdr:row>
      <xdr:rowOff>152400</xdr:rowOff>
    </xdr:to>
    <xdr:pic>
      <xdr:nvPicPr>
        <xdr:cNvPr id="248" name="Picture 2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4240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2002</xdr:row>
      <xdr:rowOff>0</xdr:rowOff>
    </xdr:from>
    <xdr:to>
      <xdr:col>6</xdr:col>
      <xdr:colOff>95250</xdr:colOff>
      <xdr:row>2002</xdr:row>
      <xdr:rowOff>152400</xdr:rowOff>
    </xdr:to>
    <xdr:pic>
      <xdr:nvPicPr>
        <xdr:cNvPr id="249" name="Picture 24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4402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2003</xdr:row>
      <xdr:rowOff>0</xdr:rowOff>
    </xdr:from>
    <xdr:to>
      <xdr:col>6</xdr:col>
      <xdr:colOff>95250</xdr:colOff>
      <xdr:row>2003</xdr:row>
      <xdr:rowOff>152400</xdr:rowOff>
    </xdr:to>
    <xdr:pic>
      <xdr:nvPicPr>
        <xdr:cNvPr id="250" name="Picture 25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4564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2004</xdr:row>
      <xdr:rowOff>0</xdr:rowOff>
    </xdr:from>
    <xdr:to>
      <xdr:col>6</xdr:col>
      <xdr:colOff>95250</xdr:colOff>
      <xdr:row>2004</xdr:row>
      <xdr:rowOff>152400</xdr:rowOff>
    </xdr:to>
    <xdr:pic>
      <xdr:nvPicPr>
        <xdr:cNvPr id="251" name="Picture 2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4726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2005</xdr:row>
      <xdr:rowOff>0</xdr:rowOff>
    </xdr:from>
    <xdr:to>
      <xdr:col>6</xdr:col>
      <xdr:colOff>95250</xdr:colOff>
      <xdr:row>2005</xdr:row>
      <xdr:rowOff>152400</xdr:rowOff>
    </xdr:to>
    <xdr:pic>
      <xdr:nvPicPr>
        <xdr:cNvPr id="252" name="Picture 2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4888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2006</xdr:row>
      <xdr:rowOff>0</xdr:rowOff>
    </xdr:from>
    <xdr:to>
      <xdr:col>6</xdr:col>
      <xdr:colOff>95250</xdr:colOff>
      <xdr:row>2006</xdr:row>
      <xdr:rowOff>152400</xdr:rowOff>
    </xdr:to>
    <xdr:pic>
      <xdr:nvPicPr>
        <xdr:cNvPr id="253" name="Picture 2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5050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2007</xdr:row>
      <xdr:rowOff>0</xdr:rowOff>
    </xdr:from>
    <xdr:to>
      <xdr:col>6</xdr:col>
      <xdr:colOff>95250</xdr:colOff>
      <xdr:row>2007</xdr:row>
      <xdr:rowOff>152400</xdr:rowOff>
    </xdr:to>
    <xdr:pic>
      <xdr:nvPicPr>
        <xdr:cNvPr id="254" name="Picture 2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5212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2008</xdr:row>
      <xdr:rowOff>0</xdr:rowOff>
    </xdr:from>
    <xdr:to>
      <xdr:col>6</xdr:col>
      <xdr:colOff>95250</xdr:colOff>
      <xdr:row>2008</xdr:row>
      <xdr:rowOff>152400</xdr:rowOff>
    </xdr:to>
    <xdr:pic>
      <xdr:nvPicPr>
        <xdr:cNvPr id="255" name="Picture 2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5374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2009</xdr:row>
      <xdr:rowOff>0</xdr:rowOff>
    </xdr:from>
    <xdr:to>
      <xdr:col>6</xdr:col>
      <xdr:colOff>95250</xdr:colOff>
      <xdr:row>2009</xdr:row>
      <xdr:rowOff>152400</xdr:rowOff>
    </xdr:to>
    <xdr:pic>
      <xdr:nvPicPr>
        <xdr:cNvPr id="256" name="Picture 25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5535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2010</xdr:row>
      <xdr:rowOff>0</xdr:rowOff>
    </xdr:from>
    <xdr:to>
      <xdr:col>6</xdr:col>
      <xdr:colOff>95250</xdr:colOff>
      <xdr:row>2010</xdr:row>
      <xdr:rowOff>152400</xdr:rowOff>
    </xdr:to>
    <xdr:pic>
      <xdr:nvPicPr>
        <xdr:cNvPr id="257" name="Picture 25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5697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2011</xdr:row>
      <xdr:rowOff>0</xdr:rowOff>
    </xdr:from>
    <xdr:to>
      <xdr:col>6</xdr:col>
      <xdr:colOff>95250</xdr:colOff>
      <xdr:row>2011</xdr:row>
      <xdr:rowOff>152400</xdr:rowOff>
    </xdr:to>
    <xdr:pic>
      <xdr:nvPicPr>
        <xdr:cNvPr id="258" name="Picture 2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5859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2012</xdr:row>
      <xdr:rowOff>0</xdr:rowOff>
    </xdr:from>
    <xdr:to>
      <xdr:col>6</xdr:col>
      <xdr:colOff>95250</xdr:colOff>
      <xdr:row>2012</xdr:row>
      <xdr:rowOff>152400</xdr:rowOff>
    </xdr:to>
    <xdr:pic>
      <xdr:nvPicPr>
        <xdr:cNvPr id="259" name="Picture 25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6021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2013</xdr:row>
      <xdr:rowOff>0</xdr:rowOff>
    </xdr:from>
    <xdr:to>
      <xdr:col>6</xdr:col>
      <xdr:colOff>95250</xdr:colOff>
      <xdr:row>2013</xdr:row>
      <xdr:rowOff>152400</xdr:rowOff>
    </xdr:to>
    <xdr:pic>
      <xdr:nvPicPr>
        <xdr:cNvPr id="260" name="Picture 26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6183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2014</xdr:row>
      <xdr:rowOff>0</xdr:rowOff>
    </xdr:from>
    <xdr:to>
      <xdr:col>6</xdr:col>
      <xdr:colOff>95250</xdr:colOff>
      <xdr:row>2014</xdr:row>
      <xdr:rowOff>152400</xdr:rowOff>
    </xdr:to>
    <xdr:pic>
      <xdr:nvPicPr>
        <xdr:cNvPr id="261" name="Picture 2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6345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2015</xdr:row>
      <xdr:rowOff>0</xdr:rowOff>
    </xdr:from>
    <xdr:to>
      <xdr:col>6</xdr:col>
      <xdr:colOff>95250</xdr:colOff>
      <xdr:row>2015</xdr:row>
      <xdr:rowOff>152400</xdr:rowOff>
    </xdr:to>
    <xdr:pic>
      <xdr:nvPicPr>
        <xdr:cNvPr id="262" name="Picture 26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6507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2016</xdr:row>
      <xdr:rowOff>0</xdr:rowOff>
    </xdr:from>
    <xdr:to>
      <xdr:col>6</xdr:col>
      <xdr:colOff>95250</xdr:colOff>
      <xdr:row>2016</xdr:row>
      <xdr:rowOff>152400</xdr:rowOff>
    </xdr:to>
    <xdr:pic>
      <xdr:nvPicPr>
        <xdr:cNvPr id="263" name="Picture 2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6669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2017</xdr:row>
      <xdr:rowOff>0</xdr:rowOff>
    </xdr:from>
    <xdr:to>
      <xdr:col>6</xdr:col>
      <xdr:colOff>95250</xdr:colOff>
      <xdr:row>2017</xdr:row>
      <xdr:rowOff>152400</xdr:rowOff>
    </xdr:to>
    <xdr:pic>
      <xdr:nvPicPr>
        <xdr:cNvPr id="264" name="Picture 26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6831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2018</xdr:row>
      <xdr:rowOff>0</xdr:rowOff>
    </xdr:from>
    <xdr:to>
      <xdr:col>6</xdr:col>
      <xdr:colOff>95250</xdr:colOff>
      <xdr:row>2018</xdr:row>
      <xdr:rowOff>152400</xdr:rowOff>
    </xdr:to>
    <xdr:pic>
      <xdr:nvPicPr>
        <xdr:cNvPr id="265" name="Picture 2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6993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2019</xdr:row>
      <xdr:rowOff>0</xdr:rowOff>
    </xdr:from>
    <xdr:to>
      <xdr:col>6</xdr:col>
      <xdr:colOff>95250</xdr:colOff>
      <xdr:row>2019</xdr:row>
      <xdr:rowOff>152400</xdr:rowOff>
    </xdr:to>
    <xdr:pic>
      <xdr:nvPicPr>
        <xdr:cNvPr id="266" name="Picture 26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7155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2020</xdr:row>
      <xdr:rowOff>0</xdr:rowOff>
    </xdr:from>
    <xdr:to>
      <xdr:col>6</xdr:col>
      <xdr:colOff>95250</xdr:colOff>
      <xdr:row>2020</xdr:row>
      <xdr:rowOff>152400</xdr:rowOff>
    </xdr:to>
    <xdr:pic>
      <xdr:nvPicPr>
        <xdr:cNvPr id="267" name="Picture 26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7317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2021</xdr:row>
      <xdr:rowOff>0</xdr:rowOff>
    </xdr:from>
    <xdr:to>
      <xdr:col>6</xdr:col>
      <xdr:colOff>95250</xdr:colOff>
      <xdr:row>2021</xdr:row>
      <xdr:rowOff>152400</xdr:rowOff>
    </xdr:to>
    <xdr:pic>
      <xdr:nvPicPr>
        <xdr:cNvPr id="268" name="Picture 2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7479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2022</xdr:row>
      <xdr:rowOff>0</xdr:rowOff>
    </xdr:from>
    <xdr:to>
      <xdr:col>6</xdr:col>
      <xdr:colOff>95250</xdr:colOff>
      <xdr:row>2022</xdr:row>
      <xdr:rowOff>152400</xdr:rowOff>
    </xdr:to>
    <xdr:pic>
      <xdr:nvPicPr>
        <xdr:cNvPr id="269" name="Picture 2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7640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2023</xdr:row>
      <xdr:rowOff>0</xdr:rowOff>
    </xdr:from>
    <xdr:to>
      <xdr:col>6</xdr:col>
      <xdr:colOff>95250</xdr:colOff>
      <xdr:row>2023</xdr:row>
      <xdr:rowOff>152400</xdr:rowOff>
    </xdr:to>
    <xdr:pic>
      <xdr:nvPicPr>
        <xdr:cNvPr id="270" name="Picture 27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7802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2024</xdr:row>
      <xdr:rowOff>0</xdr:rowOff>
    </xdr:from>
    <xdr:to>
      <xdr:col>6</xdr:col>
      <xdr:colOff>95250</xdr:colOff>
      <xdr:row>2024</xdr:row>
      <xdr:rowOff>152400</xdr:rowOff>
    </xdr:to>
    <xdr:pic>
      <xdr:nvPicPr>
        <xdr:cNvPr id="271" name="Picture 2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7964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2025</xdr:row>
      <xdr:rowOff>0</xdr:rowOff>
    </xdr:from>
    <xdr:to>
      <xdr:col>6</xdr:col>
      <xdr:colOff>95250</xdr:colOff>
      <xdr:row>2025</xdr:row>
      <xdr:rowOff>152400</xdr:rowOff>
    </xdr:to>
    <xdr:pic>
      <xdr:nvPicPr>
        <xdr:cNvPr id="272" name="Picture 27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8126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2027</xdr:row>
      <xdr:rowOff>0</xdr:rowOff>
    </xdr:from>
    <xdr:to>
      <xdr:col>6</xdr:col>
      <xdr:colOff>95250</xdr:colOff>
      <xdr:row>2027</xdr:row>
      <xdr:rowOff>152400</xdr:rowOff>
    </xdr:to>
    <xdr:pic>
      <xdr:nvPicPr>
        <xdr:cNvPr id="273" name="Picture 27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8450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2028</xdr:row>
      <xdr:rowOff>0</xdr:rowOff>
    </xdr:from>
    <xdr:to>
      <xdr:col>6</xdr:col>
      <xdr:colOff>95250</xdr:colOff>
      <xdr:row>2028</xdr:row>
      <xdr:rowOff>152400</xdr:rowOff>
    </xdr:to>
    <xdr:pic>
      <xdr:nvPicPr>
        <xdr:cNvPr id="274" name="Picture 2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8612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2029</xdr:row>
      <xdr:rowOff>0</xdr:rowOff>
    </xdr:from>
    <xdr:to>
      <xdr:col>6</xdr:col>
      <xdr:colOff>95250</xdr:colOff>
      <xdr:row>2029</xdr:row>
      <xdr:rowOff>152400</xdr:rowOff>
    </xdr:to>
    <xdr:pic>
      <xdr:nvPicPr>
        <xdr:cNvPr id="275" name="Picture 27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8774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2030</xdr:row>
      <xdr:rowOff>0</xdr:rowOff>
    </xdr:from>
    <xdr:to>
      <xdr:col>6</xdr:col>
      <xdr:colOff>95250</xdr:colOff>
      <xdr:row>2030</xdr:row>
      <xdr:rowOff>152400</xdr:rowOff>
    </xdr:to>
    <xdr:pic>
      <xdr:nvPicPr>
        <xdr:cNvPr id="276" name="Picture 2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8936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2031</xdr:row>
      <xdr:rowOff>0</xdr:rowOff>
    </xdr:from>
    <xdr:to>
      <xdr:col>6</xdr:col>
      <xdr:colOff>95250</xdr:colOff>
      <xdr:row>2031</xdr:row>
      <xdr:rowOff>152400</xdr:rowOff>
    </xdr:to>
    <xdr:pic>
      <xdr:nvPicPr>
        <xdr:cNvPr id="277" name="Picture 2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9098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2032</xdr:row>
      <xdr:rowOff>0</xdr:rowOff>
    </xdr:from>
    <xdr:to>
      <xdr:col>6</xdr:col>
      <xdr:colOff>95250</xdr:colOff>
      <xdr:row>2032</xdr:row>
      <xdr:rowOff>152400</xdr:rowOff>
    </xdr:to>
    <xdr:pic>
      <xdr:nvPicPr>
        <xdr:cNvPr id="278" name="Picture 2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9260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2033</xdr:row>
      <xdr:rowOff>0</xdr:rowOff>
    </xdr:from>
    <xdr:to>
      <xdr:col>6</xdr:col>
      <xdr:colOff>95250</xdr:colOff>
      <xdr:row>2033</xdr:row>
      <xdr:rowOff>152400</xdr:rowOff>
    </xdr:to>
    <xdr:pic>
      <xdr:nvPicPr>
        <xdr:cNvPr id="279" name="Picture 2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9422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2034</xdr:row>
      <xdr:rowOff>0</xdr:rowOff>
    </xdr:from>
    <xdr:to>
      <xdr:col>6</xdr:col>
      <xdr:colOff>95250</xdr:colOff>
      <xdr:row>2034</xdr:row>
      <xdr:rowOff>152400</xdr:rowOff>
    </xdr:to>
    <xdr:pic>
      <xdr:nvPicPr>
        <xdr:cNvPr id="280" name="Picture 2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9584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2035</xdr:row>
      <xdr:rowOff>0</xdr:rowOff>
    </xdr:from>
    <xdr:to>
      <xdr:col>6</xdr:col>
      <xdr:colOff>95250</xdr:colOff>
      <xdr:row>2035</xdr:row>
      <xdr:rowOff>152400</xdr:rowOff>
    </xdr:to>
    <xdr:pic>
      <xdr:nvPicPr>
        <xdr:cNvPr id="281" name="Picture 2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9745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2036</xdr:row>
      <xdr:rowOff>0</xdr:rowOff>
    </xdr:from>
    <xdr:to>
      <xdr:col>6</xdr:col>
      <xdr:colOff>95250</xdr:colOff>
      <xdr:row>2036</xdr:row>
      <xdr:rowOff>152400</xdr:rowOff>
    </xdr:to>
    <xdr:pic>
      <xdr:nvPicPr>
        <xdr:cNvPr id="282" name="Picture 2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29907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2037</xdr:row>
      <xdr:rowOff>0</xdr:rowOff>
    </xdr:from>
    <xdr:to>
      <xdr:col>6</xdr:col>
      <xdr:colOff>95250</xdr:colOff>
      <xdr:row>2037</xdr:row>
      <xdr:rowOff>152400</xdr:rowOff>
    </xdr:to>
    <xdr:pic>
      <xdr:nvPicPr>
        <xdr:cNvPr id="283" name="Picture 28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0069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2040</xdr:row>
      <xdr:rowOff>0</xdr:rowOff>
    </xdr:from>
    <xdr:to>
      <xdr:col>6</xdr:col>
      <xdr:colOff>95250</xdr:colOff>
      <xdr:row>2040</xdr:row>
      <xdr:rowOff>152400</xdr:rowOff>
    </xdr:to>
    <xdr:pic>
      <xdr:nvPicPr>
        <xdr:cNvPr id="284" name="Picture 28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0555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2041</xdr:row>
      <xdr:rowOff>0</xdr:rowOff>
    </xdr:from>
    <xdr:to>
      <xdr:col>6</xdr:col>
      <xdr:colOff>95250</xdr:colOff>
      <xdr:row>2041</xdr:row>
      <xdr:rowOff>152400</xdr:rowOff>
    </xdr:to>
    <xdr:pic>
      <xdr:nvPicPr>
        <xdr:cNvPr id="285" name="Picture 2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0717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2042</xdr:row>
      <xdr:rowOff>0</xdr:rowOff>
    </xdr:from>
    <xdr:to>
      <xdr:col>6</xdr:col>
      <xdr:colOff>95250</xdr:colOff>
      <xdr:row>2042</xdr:row>
      <xdr:rowOff>152400</xdr:rowOff>
    </xdr:to>
    <xdr:pic>
      <xdr:nvPicPr>
        <xdr:cNvPr id="286" name="Picture 28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0879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2043</xdr:row>
      <xdr:rowOff>0</xdr:rowOff>
    </xdr:from>
    <xdr:to>
      <xdr:col>6</xdr:col>
      <xdr:colOff>95250</xdr:colOff>
      <xdr:row>2043</xdr:row>
      <xdr:rowOff>152400</xdr:rowOff>
    </xdr:to>
    <xdr:pic>
      <xdr:nvPicPr>
        <xdr:cNvPr id="287" name="Picture 28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1041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2044</xdr:row>
      <xdr:rowOff>0</xdr:rowOff>
    </xdr:from>
    <xdr:to>
      <xdr:col>6</xdr:col>
      <xdr:colOff>95250</xdr:colOff>
      <xdr:row>2044</xdr:row>
      <xdr:rowOff>152400</xdr:rowOff>
    </xdr:to>
    <xdr:pic>
      <xdr:nvPicPr>
        <xdr:cNvPr id="288" name="Picture 28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1203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2045</xdr:row>
      <xdr:rowOff>0</xdr:rowOff>
    </xdr:from>
    <xdr:to>
      <xdr:col>6</xdr:col>
      <xdr:colOff>95250</xdr:colOff>
      <xdr:row>2045</xdr:row>
      <xdr:rowOff>152400</xdr:rowOff>
    </xdr:to>
    <xdr:pic>
      <xdr:nvPicPr>
        <xdr:cNvPr id="289" name="Picture 28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1365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2046</xdr:row>
      <xdr:rowOff>0</xdr:rowOff>
    </xdr:from>
    <xdr:to>
      <xdr:col>6</xdr:col>
      <xdr:colOff>95250</xdr:colOff>
      <xdr:row>2046</xdr:row>
      <xdr:rowOff>152400</xdr:rowOff>
    </xdr:to>
    <xdr:pic>
      <xdr:nvPicPr>
        <xdr:cNvPr id="290" name="Picture 29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1527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2047</xdr:row>
      <xdr:rowOff>0</xdr:rowOff>
    </xdr:from>
    <xdr:to>
      <xdr:col>6</xdr:col>
      <xdr:colOff>95250</xdr:colOff>
      <xdr:row>2047</xdr:row>
      <xdr:rowOff>152400</xdr:rowOff>
    </xdr:to>
    <xdr:pic>
      <xdr:nvPicPr>
        <xdr:cNvPr id="291" name="Picture 29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1689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2048</xdr:row>
      <xdr:rowOff>0</xdr:rowOff>
    </xdr:from>
    <xdr:to>
      <xdr:col>6</xdr:col>
      <xdr:colOff>95250</xdr:colOff>
      <xdr:row>2048</xdr:row>
      <xdr:rowOff>152400</xdr:rowOff>
    </xdr:to>
    <xdr:pic>
      <xdr:nvPicPr>
        <xdr:cNvPr id="292" name="Picture 29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1851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2050</xdr:row>
      <xdr:rowOff>0</xdr:rowOff>
    </xdr:from>
    <xdr:to>
      <xdr:col>6</xdr:col>
      <xdr:colOff>95250</xdr:colOff>
      <xdr:row>2050</xdr:row>
      <xdr:rowOff>152400</xdr:rowOff>
    </xdr:to>
    <xdr:pic>
      <xdr:nvPicPr>
        <xdr:cNvPr id="293" name="Picture 2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2174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2052</xdr:row>
      <xdr:rowOff>0</xdr:rowOff>
    </xdr:from>
    <xdr:to>
      <xdr:col>6</xdr:col>
      <xdr:colOff>95250</xdr:colOff>
      <xdr:row>2052</xdr:row>
      <xdr:rowOff>152400</xdr:rowOff>
    </xdr:to>
    <xdr:pic>
      <xdr:nvPicPr>
        <xdr:cNvPr id="294" name="Picture 2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2498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2054</xdr:row>
      <xdr:rowOff>0</xdr:rowOff>
    </xdr:from>
    <xdr:to>
      <xdr:col>6</xdr:col>
      <xdr:colOff>95250</xdr:colOff>
      <xdr:row>2054</xdr:row>
      <xdr:rowOff>152400</xdr:rowOff>
    </xdr:to>
    <xdr:pic>
      <xdr:nvPicPr>
        <xdr:cNvPr id="295" name="Picture 29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2822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2055</xdr:row>
      <xdr:rowOff>0</xdr:rowOff>
    </xdr:from>
    <xdr:to>
      <xdr:col>6</xdr:col>
      <xdr:colOff>95250</xdr:colOff>
      <xdr:row>2055</xdr:row>
      <xdr:rowOff>152400</xdr:rowOff>
    </xdr:to>
    <xdr:pic>
      <xdr:nvPicPr>
        <xdr:cNvPr id="296" name="Picture 29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2984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2056</xdr:row>
      <xdr:rowOff>0</xdr:rowOff>
    </xdr:from>
    <xdr:to>
      <xdr:col>6</xdr:col>
      <xdr:colOff>95250</xdr:colOff>
      <xdr:row>2056</xdr:row>
      <xdr:rowOff>152400</xdr:rowOff>
    </xdr:to>
    <xdr:pic>
      <xdr:nvPicPr>
        <xdr:cNvPr id="297" name="Picture 29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3146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2058</xdr:row>
      <xdr:rowOff>0</xdr:rowOff>
    </xdr:from>
    <xdr:to>
      <xdr:col>6</xdr:col>
      <xdr:colOff>95250</xdr:colOff>
      <xdr:row>2058</xdr:row>
      <xdr:rowOff>152400</xdr:rowOff>
    </xdr:to>
    <xdr:pic>
      <xdr:nvPicPr>
        <xdr:cNvPr id="298" name="Picture 29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3470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2059</xdr:row>
      <xdr:rowOff>0</xdr:rowOff>
    </xdr:from>
    <xdr:to>
      <xdr:col>6</xdr:col>
      <xdr:colOff>95250</xdr:colOff>
      <xdr:row>2059</xdr:row>
      <xdr:rowOff>152400</xdr:rowOff>
    </xdr:to>
    <xdr:pic>
      <xdr:nvPicPr>
        <xdr:cNvPr id="299" name="Picture 29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3632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2060</xdr:row>
      <xdr:rowOff>0</xdr:rowOff>
    </xdr:from>
    <xdr:to>
      <xdr:col>6</xdr:col>
      <xdr:colOff>95250</xdr:colOff>
      <xdr:row>2060</xdr:row>
      <xdr:rowOff>152400</xdr:rowOff>
    </xdr:to>
    <xdr:pic>
      <xdr:nvPicPr>
        <xdr:cNvPr id="300" name="Picture 30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3794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2062</xdr:row>
      <xdr:rowOff>0</xdr:rowOff>
    </xdr:from>
    <xdr:to>
      <xdr:col>6</xdr:col>
      <xdr:colOff>95250</xdr:colOff>
      <xdr:row>2062</xdr:row>
      <xdr:rowOff>152400</xdr:rowOff>
    </xdr:to>
    <xdr:pic>
      <xdr:nvPicPr>
        <xdr:cNvPr id="301" name="Picture 3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4117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2063</xdr:row>
      <xdr:rowOff>0</xdr:rowOff>
    </xdr:from>
    <xdr:to>
      <xdr:col>6</xdr:col>
      <xdr:colOff>95250</xdr:colOff>
      <xdr:row>2063</xdr:row>
      <xdr:rowOff>152400</xdr:rowOff>
    </xdr:to>
    <xdr:pic>
      <xdr:nvPicPr>
        <xdr:cNvPr id="302" name="Picture 3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4279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2064</xdr:row>
      <xdr:rowOff>0</xdr:rowOff>
    </xdr:from>
    <xdr:to>
      <xdr:col>6</xdr:col>
      <xdr:colOff>95250</xdr:colOff>
      <xdr:row>2064</xdr:row>
      <xdr:rowOff>152400</xdr:rowOff>
    </xdr:to>
    <xdr:pic>
      <xdr:nvPicPr>
        <xdr:cNvPr id="303" name="Picture 30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4441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2065</xdr:row>
      <xdr:rowOff>0</xdr:rowOff>
    </xdr:from>
    <xdr:to>
      <xdr:col>6</xdr:col>
      <xdr:colOff>95250</xdr:colOff>
      <xdr:row>2065</xdr:row>
      <xdr:rowOff>152400</xdr:rowOff>
    </xdr:to>
    <xdr:pic>
      <xdr:nvPicPr>
        <xdr:cNvPr id="304" name="Picture 30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4603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2066</xdr:row>
      <xdr:rowOff>0</xdr:rowOff>
    </xdr:from>
    <xdr:to>
      <xdr:col>6</xdr:col>
      <xdr:colOff>95250</xdr:colOff>
      <xdr:row>2066</xdr:row>
      <xdr:rowOff>152400</xdr:rowOff>
    </xdr:to>
    <xdr:pic>
      <xdr:nvPicPr>
        <xdr:cNvPr id="305" name="Picture 30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4765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2067</xdr:row>
      <xdr:rowOff>0</xdr:rowOff>
    </xdr:from>
    <xdr:to>
      <xdr:col>6</xdr:col>
      <xdr:colOff>95250</xdr:colOff>
      <xdr:row>2067</xdr:row>
      <xdr:rowOff>152400</xdr:rowOff>
    </xdr:to>
    <xdr:pic>
      <xdr:nvPicPr>
        <xdr:cNvPr id="306" name="Picture 30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4927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2068</xdr:row>
      <xdr:rowOff>0</xdr:rowOff>
    </xdr:from>
    <xdr:to>
      <xdr:col>6</xdr:col>
      <xdr:colOff>95250</xdr:colOff>
      <xdr:row>2068</xdr:row>
      <xdr:rowOff>152400</xdr:rowOff>
    </xdr:to>
    <xdr:pic>
      <xdr:nvPicPr>
        <xdr:cNvPr id="307" name="Picture 30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5089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2069</xdr:row>
      <xdr:rowOff>0</xdr:rowOff>
    </xdr:from>
    <xdr:to>
      <xdr:col>6</xdr:col>
      <xdr:colOff>95250</xdr:colOff>
      <xdr:row>2069</xdr:row>
      <xdr:rowOff>152400</xdr:rowOff>
    </xdr:to>
    <xdr:pic>
      <xdr:nvPicPr>
        <xdr:cNvPr id="308" name="Picture 30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5251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2070</xdr:row>
      <xdr:rowOff>0</xdr:rowOff>
    </xdr:from>
    <xdr:to>
      <xdr:col>6</xdr:col>
      <xdr:colOff>95250</xdr:colOff>
      <xdr:row>2070</xdr:row>
      <xdr:rowOff>152400</xdr:rowOff>
    </xdr:to>
    <xdr:pic>
      <xdr:nvPicPr>
        <xdr:cNvPr id="309" name="Picture 3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5413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2071</xdr:row>
      <xdr:rowOff>0</xdr:rowOff>
    </xdr:from>
    <xdr:to>
      <xdr:col>6</xdr:col>
      <xdr:colOff>95250</xdr:colOff>
      <xdr:row>2071</xdr:row>
      <xdr:rowOff>152400</xdr:rowOff>
    </xdr:to>
    <xdr:pic>
      <xdr:nvPicPr>
        <xdr:cNvPr id="310" name="Picture 3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5575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2073</xdr:row>
      <xdr:rowOff>0</xdr:rowOff>
    </xdr:from>
    <xdr:to>
      <xdr:col>6</xdr:col>
      <xdr:colOff>95250</xdr:colOff>
      <xdr:row>2073</xdr:row>
      <xdr:rowOff>152400</xdr:rowOff>
    </xdr:to>
    <xdr:pic>
      <xdr:nvPicPr>
        <xdr:cNvPr id="311" name="Picture 3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5899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2074</xdr:row>
      <xdr:rowOff>0</xdr:rowOff>
    </xdr:from>
    <xdr:to>
      <xdr:col>6</xdr:col>
      <xdr:colOff>95250</xdr:colOff>
      <xdr:row>2074</xdr:row>
      <xdr:rowOff>152400</xdr:rowOff>
    </xdr:to>
    <xdr:pic>
      <xdr:nvPicPr>
        <xdr:cNvPr id="312" name="Picture 3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6061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2075</xdr:row>
      <xdr:rowOff>0</xdr:rowOff>
    </xdr:from>
    <xdr:to>
      <xdr:col>6</xdr:col>
      <xdr:colOff>95250</xdr:colOff>
      <xdr:row>2075</xdr:row>
      <xdr:rowOff>152400</xdr:rowOff>
    </xdr:to>
    <xdr:pic>
      <xdr:nvPicPr>
        <xdr:cNvPr id="313" name="Picture 31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6222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2076</xdr:row>
      <xdr:rowOff>0</xdr:rowOff>
    </xdr:from>
    <xdr:to>
      <xdr:col>6</xdr:col>
      <xdr:colOff>95250</xdr:colOff>
      <xdr:row>2076</xdr:row>
      <xdr:rowOff>152400</xdr:rowOff>
    </xdr:to>
    <xdr:pic>
      <xdr:nvPicPr>
        <xdr:cNvPr id="314" name="Picture 31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6384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2077</xdr:row>
      <xdr:rowOff>0</xdr:rowOff>
    </xdr:from>
    <xdr:to>
      <xdr:col>6</xdr:col>
      <xdr:colOff>95250</xdr:colOff>
      <xdr:row>2077</xdr:row>
      <xdr:rowOff>152400</xdr:rowOff>
    </xdr:to>
    <xdr:pic>
      <xdr:nvPicPr>
        <xdr:cNvPr id="315" name="Picture 3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6546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2078</xdr:row>
      <xdr:rowOff>0</xdr:rowOff>
    </xdr:from>
    <xdr:to>
      <xdr:col>6</xdr:col>
      <xdr:colOff>95250</xdr:colOff>
      <xdr:row>2078</xdr:row>
      <xdr:rowOff>152400</xdr:rowOff>
    </xdr:to>
    <xdr:pic>
      <xdr:nvPicPr>
        <xdr:cNvPr id="316" name="Picture 31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6708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2079</xdr:row>
      <xdr:rowOff>0</xdr:rowOff>
    </xdr:from>
    <xdr:to>
      <xdr:col>6</xdr:col>
      <xdr:colOff>95250</xdr:colOff>
      <xdr:row>2079</xdr:row>
      <xdr:rowOff>152400</xdr:rowOff>
    </xdr:to>
    <xdr:pic>
      <xdr:nvPicPr>
        <xdr:cNvPr id="317" name="Picture 31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6870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2080</xdr:row>
      <xdr:rowOff>0</xdr:rowOff>
    </xdr:from>
    <xdr:to>
      <xdr:col>6</xdr:col>
      <xdr:colOff>95250</xdr:colOff>
      <xdr:row>2080</xdr:row>
      <xdr:rowOff>152400</xdr:rowOff>
    </xdr:to>
    <xdr:pic>
      <xdr:nvPicPr>
        <xdr:cNvPr id="318" name="Picture 31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7032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2081</xdr:row>
      <xdr:rowOff>0</xdr:rowOff>
    </xdr:from>
    <xdr:to>
      <xdr:col>6</xdr:col>
      <xdr:colOff>95250</xdr:colOff>
      <xdr:row>2081</xdr:row>
      <xdr:rowOff>152400</xdr:rowOff>
    </xdr:to>
    <xdr:pic>
      <xdr:nvPicPr>
        <xdr:cNvPr id="319" name="Picture 31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7194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2082</xdr:row>
      <xdr:rowOff>0</xdr:rowOff>
    </xdr:from>
    <xdr:to>
      <xdr:col>6</xdr:col>
      <xdr:colOff>95250</xdr:colOff>
      <xdr:row>2082</xdr:row>
      <xdr:rowOff>152400</xdr:rowOff>
    </xdr:to>
    <xdr:pic>
      <xdr:nvPicPr>
        <xdr:cNvPr id="320" name="Picture 3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7356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2083</xdr:row>
      <xdr:rowOff>0</xdr:rowOff>
    </xdr:from>
    <xdr:to>
      <xdr:col>6</xdr:col>
      <xdr:colOff>95250</xdr:colOff>
      <xdr:row>2083</xdr:row>
      <xdr:rowOff>152400</xdr:rowOff>
    </xdr:to>
    <xdr:pic>
      <xdr:nvPicPr>
        <xdr:cNvPr id="321" name="Picture 3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7518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2084</xdr:row>
      <xdr:rowOff>0</xdr:rowOff>
    </xdr:from>
    <xdr:to>
      <xdr:col>6</xdr:col>
      <xdr:colOff>95250</xdr:colOff>
      <xdr:row>2084</xdr:row>
      <xdr:rowOff>152400</xdr:rowOff>
    </xdr:to>
    <xdr:pic>
      <xdr:nvPicPr>
        <xdr:cNvPr id="322" name="Picture 3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7680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2085</xdr:row>
      <xdr:rowOff>0</xdr:rowOff>
    </xdr:from>
    <xdr:to>
      <xdr:col>6</xdr:col>
      <xdr:colOff>95250</xdr:colOff>
      <xdr:row>2085</xdr:row>
      <xdr:rowOff>152400</xdr:rowOff>
    </xdr:to>
    <xdr:pic>
      <xdr:nvPicPr>
        <xdr:cNvPr id="323" name="Picture 3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7842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2086</xdr:row>
      <xdr:rowOff>0</xdr:rowOff>
    </xdr:from>
    <xdr:to>
      <xdr:col>6</xdr:col>
      <xdr:colOff>95250</xdr:colOff>
      <xdr:row>2086</xdr:row>
      <xdr:rowOff>152400</xdr:rowOff>
    </xdr:to>
    <xdr:pic>
      <xdr:nvPicPr>
        <xdr:cNvPr id="324" name="Picture 32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8004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2087</xdr:row>
      <xdr:rowOff>0</xdr:rowOff>
    </xdr:from>
    <xdr:to>
      <xdr:col>6</xdr:col>
      <xdr:colOff>95250</xdr:colOff>
      <xdr:row>2087</xdr:row>
      <xdr:rowOff>152400</xdr:rowOff>
    </xdr:to>
    <xdr:pic>
      <xdr:nvPicPr>
        <xdr:cNvPr id="325" name="Picture 32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8166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2088</xdr:row>
      <xdr:rowOff>0</xdr:rowOff>
    </xdr:from>
    <xdr:to>
      <xdr:col>6</xdr:col>
      <xdr:colOff>95250</xdr:colOff>
      <xdr:row>2088</xdr:row>
      <xdr:rowOff>152400</xdr:rowOff>
    </xdr:to>
    <xdr:pic>
      <xdr:nvPicPr>
        <xdr:cNvPr id="326" name="Picture 32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8328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2089</xdr:row>
      <xdr:rowOff>0</xdr:rowOff>
    </xdr:from>
    <xdr:to>
      <xdr:col>6</xdr:col>
      <xdr:colOff>95250</xdr:colOff>
      <xdr:row>2089</xdr:row>
      <xdr:rowOff>152400</xdr:rowOff>
    </xdr:to>
    <xdr:pic>
      <xdr:nvPicPr>
        <xdr:cNvPr id="327" name="Picture 3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8489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2090</xdr:row>
      <xdr:rowOff>0</xdr:rowOff>
    </xdr:from>
    <xdr:to>
      <xdr:col>6</xdr:col>
      <xdr:colOff>95250</xdr:colOff>
      <xdr:row>2090</xdr:row>
      <xdr:rowOff>152400</xdr:rowOff>
    </xdr:to>
    <xdr:pic>
      <xdr:nvPicPr>
        <xdr:cNvPr id="328" name="Picture 32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8651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2091</xdr:row>
      <xdr:rowOff>0</xdr:rowOff>
    </xdr:from>
    <xdr:to>
      <xdr:col>6</xdr:col>
      <xdr:colOff>95250</xdr:colOff>
      <xdr:row>2091</xdr:row>
      <xdr:rowOff>152400</xdr:rowOff>
    </xdr:to>
    <xdr:pic>
      <xdr:nvPicPr>
        <xdr:cNvPr id="329" name="Picture 3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8813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2092</xdr:row>
      <xdr:rowOff>0</xdr:rowOff>
    </xdr:from>
    <xdr:to>
      <xdr:col>6</xdr:col>
      <xdr:colOff>95250</xdr:colOff>
      <xdr:row>2092</xdr:row>
      <xdr:rowOff>152400</xdr:rowOff>
    </xdr:to>
    <xdr:pic>
      <xdr:nvPicPr>
        <xdr:cNvPr id="330" name="Picture 33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8975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2093</xdr:row>
      <xdr:rowOff>0</xdr:rowOff>
    </xdr:from>
    <xdr:to>
      <xdr:col>6</xdr:col>
      <xdr:colOff>95250</xdr:colOff>
      <xdr:row>2093</xdr:row>
      <xdr:rowOff>152400</xdr:rowOff>
    </xdr:to>
    <xdr:pic>
      <xdr:nvPicPr>
        <xdr:cNvPr id="331" name="Picture 33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9137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2094</xdr:row>
      <xdr:rowOff>0</xdr:rowOff>
    </xdr:from>
    <xdr:to>
      <xdr:col>6</xdr:col>
      <xdr:colOff>95250</xdr:colOff>
      <xdr:row>2094</xdr:row>
      <xdr:rowOff>152400</xdr:rowOff>
    </xdr:to>
    <xdr:pic>
      <xdr:nvPicPr>
        <xdr:cNvPr id="332" name="Picture 3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9299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2095</xdr:row>
      <xdr:rowOff>0</xdr:rowOff>
    </xdr:from>
    <xdr:to>
      <xdr:col>6</xdr:col>
      <xdr:colOff>95250</xdr:colOff>
      <xdr:row>2095</xdr:row>
      <xdr:rowOff>152400</xdr:rowOff>
    </xdr:to>
    <xdr:pic>
      <xdr:nvPicPr>
        <xdr:cNvPr id="333" name="Picture 33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9461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2096</xdr:row>
      <xdr:rowOff>0</xdr:rowOff>
    </xdr:from>
    <xdr:to>
      <xdr:col>6</xdr:col>
      <xdr:colOff>95250</xdr:colOff>
      <xdr:row>2096</xdr:row>
      <xdr:rowOff>152400</xdr:rowOff>
    </xdr:to>
    <xdr:pic>
      <xdr:nvPicPr>
        <xdr:cNvPr id="334" name="Picture 33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9623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2097</xdr:row>
      <xdr:rowOff>0</xdr:rowOff>
    </xdr:from>
    <xdr:to>
      <xdr:col>6</xdr:col>
      <xdr:colOff>95250</xdr:colOff>
      <xdr:row>2097</xdr:row>
      <xdr:rowOff>152400</xdr:rowOff>
    </xdr:to>
    <xdr:pic>
      <xdr:nvPicPr>
        <xdr:cNvPr id="335" name="Picture 33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39785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2098</xdr:row>
      <xdr:rowOff>0</xdr:rowOff>
    </xdr:from>
    <xdr:to>
      <xdr:col>6</xdr:col>
      <xdr:colOff>95250</xdr:colOff>
      <xdr:row>2098</xdr:row>
      <xdr:rowOff>152400</xdr:rowOff>
    </xdr:to>
    <xdr:pic>
      <xdr:nvPicPr>
        <xdr:cNvPr id="336" name="Picture 33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39947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2099</xdr:row>
      <xdr:rowOff>0</xdr:rowOff>
    </xdr:from>
    <xdr:to>
      <xdr:col>6</xdr:col>
      <xdr:colOff>95250</xdr:colOff>
      <xdr:row>2099</xdr:row>
      <xdr:rowOff>152400</xdr:rowOff>
    </xdr:to>
    <xdr:pic>
      <xdr:nvPicPr>
        <xdr:cNvPr id="337" name="Picture 33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0109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2100</xdr:row>
      <xdr:rowOff>0</xdr:rowOff>
    </xdr:from>
    <xdr:to>
      <xdr:col>6</xdr:col>
      <xdr:colOff>95250</xdr:colOff>
      <xdr:row>2100</xdr:row>
      <xdr:rowOff>152400</xdr:rowOff>
    </xdr:to>
    <xdr:pic>
      <xdr:nvPicPr>
        <xdr:cNvPr id="338" name="Picture 33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0271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2101</xdr:row>
      <xdr:rowOff>0</xdr:rowOff>
    </xdr:from>
    <xdr:to>
      <xdr:col>6</xdr:col>
      <xdr:colOff>95250</xdr:colOff>
      <xdr:row>2101</xdr:row>
      <xdr:rowOff>152400</xdr:rowOff>
    </xdr:to>
    <xdr:pic>
      <xdr:nvPicPr>
        <xdr:cNvPr id="339" name="Picture 3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0433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2102</xdr:row>
      <xdr:rowOff>0</xdr:rowOff>
    </xdr:from>
    <xdr:to>
      <xdr:col>6</xdr:col>
      <xdr:colOff>95250</xdr:colOff>
      <xdr:row>2102</xdr:row>
      <xdr:rowOff>152400</xdr:rowOff>
    </xdr:to>
    <xdr:pic>
      <xdr:nvPicPr>
        <xdr:cNvPr id="340" name="Picture 34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0594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2104</xdr:row>
      <xdr:rowOff>0</xdr:rowOff>
    </xdr:from>
    <xdr:to>
      <xdr:col>6</xdr:col>
      <xdr:colOff>95250</xdr:colOff>
      <xdr:row>2104</xdr:row>
      <xdr:rowOff>152400</xdr:rowOff>
    </xdr:to>
    <xdr:pic>
      <xdr:nvPicPr>
        <xdr:cNvPr id="341" name="Picture 34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0918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2105</xdr:row>
      <xdr:rowOff>0</xdr:rowOff>
    </xdr:from>
    <xdr:to>
      <xdr:col>6</xdr:col>
      <xdr:colOff>95250</xdr:colOff>
      <xdr:row>2105</xdr:row>
      <xdr:rowOff>152400</xdr:rowOff>
    </xdr:to>
    <xdr:pic>
      <xdr:nvPicPr>
        <xdr:cNvPr id="342" name="Picture 34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1080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2106</xdr:row>
      <xdr:rowOff>0</xdr:rowOff>
    </xdr:from>
    <xdr:to>
      <xdr:col>6</xdr:col>
      <xdr:colOff>95250</xdr:colOff>
      <xdr:row>2106</xdr:row>
      <xdr:rowOff>152400</xdr:rowOff>
    </xdr:to>
    <xdr:pic>
      <xdr:nvPicPr>
        <xdr:cNvPr id="343" name="Picture 3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1242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2107</xdr:row>
      <xdr:rowOff>0</xdr:rowOff>
    </xdr:from>
    <xdr:to>
      <xdr:col>6</xdr:col>
      <xdr:colOff>95250</xdr:colOff>
      <xdr:row>2107</xdr:row>
      <xdr:rowOff>152400</xdr:rowOff>
    </xdr:to>
    <xdr:pic>
      <xdr:nvPicPr>
        <xdr:cNvPr id="344" name="Picture 34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1404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2108</xdr:row>
      <xdr:rowOff>0</xdr:rowOff>
    </xdr:from>
    <xdr:to>
      <xdr:col>6</xdr:col>
      <xdr:colOff>95250</xdr:colOff>
      <xdr:row>2108</xdr:row>
      <xdr:rowOff>152400</xdr:rowOff>
    </xdr:to>
    <xdr:pic>
      <xdr:nvPicPr>
        <xdr:cNvPr id="345" name="Picture 3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1566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2109</xdr:row>
      <xdr:rowOff>0</xdr:rowOff>
    </xdr:from>
    <xdr:to>
      <xdr:col>6</xdr:col>
      <xdr:colOff>95250</xdr:colOff>
      <xdr:row>2109</xdr:row>
      <xdr:rowOff>152400</xdr:rowOff>
    </xdr:to>
    <xdr:pic>
      <xdr:nvPicPr>
        <xdr:cNvPr id="346" name="Picture 34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1728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2110</xdr:row>
      <xdr:rowOff>0</xdr:rowOff>
    </xdr:from>
    <xdr:to>
      <xdr:col>6</xdr:col>
      <xdr:colOff>95250</xdr:colOff>
      <xdr:row>2110</xdr:row>
      <xdr:rowOff>152400</xdr:rowOff>
    </xdr:to>
    <xdr:pic>
      <xdr:nvPicPr>
        <xdr:cNvPr id="347" name="Picture 3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1890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2112</xdr:row>
      <xdr:rowOff>0</xdr:rowOff>
    </xdr:from>
    <xdr:to>
      <xdr:col>6</xdr:col>
      <xdr:colOff>95250</xdr:colOff>
      <xdr:row>2112</xdr:row>
      <xdr:rowOff>152400</xdr:rowOff>
    </xdr:to>
    <xdr:pic>
      <xdr:nvPicPr>
        <xdr:cNvPr id="348" name="Picture 3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2214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2113</xdr:row>
      <xdr:rowOff>0</xdr:rowOff>
    </xdr:from>
    <xdr:to>
      <xdr:col>6</xdr:col>
      <xdr:colOff>95250</xdr:colOff>
      <xdr:row>2113</xdr:row>
      <xdr:rowOff>152400</xdr:rowOff>
    </xdr:to>
    <xdr:pic>
      <xdr:nvPicPr>
        <xdr:cNvPr id="349" name="Picture 34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2376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2114</xdr:row>
      <xdr:rowOff>0</xdr:rowOff>
    </xdr:from>
    <xdr:to>
      <xdr:col>6</xdr:col>
      <xdr:colOff>95250</xdr:colOff>
      <xdr:row>2114</xdr:row>
      <xdr:rowOff>152400</xdr:rowOff>
    </xdr:to>
    <xdr:pic>
      <xdr:nvPicPr>
        <xdr:cNvPr id="350" name="Picture 3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2538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2115</xdr:row>
      <xdr:rowOff>0</xdr:rowOff>
    </xdr:from>
    <xdr:to>
      <xdr:col>6</xdr:col>
      <xdr:colOff>95250</xdr:colOff>
      <xdr:row>2115</xdr:row>
      <xdr:rowOff>152400</xdr:rowOff>
    </xdr:to>
    <xdr:pic>
      <xdr:nvPicPr>
        <xdr:cNvPr id="351" name="Picture 3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2699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2116</xdr:row>
      <xdr:rowOff>0</xdr:rowOff>
    </xdr:from>
    <xdr:to>
      <xdr:col>6</xdr:col>
      <xdr:colOff>95250</xdr:colOff>
      <xdr:row>2116</xdr:row>
      <xdr:rowOff>152400</xdr:rowOff>
    </xdr:to>
    <xdr:pic>
      <xdr:nvPicPr>
        <xdr:cNvPr id="352" name="Picture 3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2861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2117</xdr:row>
      <xdr:rowOff>0</xdr:rowOff>
    </xdr:from>
    <xdr:to>
      <xdr:col>6</xdr:col>
      <xdr:colOff>95250</xdr:colOff>
      <xdr:row>2117</xdr:row>
      <xdr:rowOff>152400</xdr:rowOff>
    </xdr:to>
    <xdr:pic>
      <xdr:nvPicPr>
        <xdr:cNvPr id="353" name="Picture 35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3023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2118</xdr:row>
      <xdr:rowOff>0</xdr:rowOff>
    </xdr:from>
    <xdr:to>
      <xdr:col>6</xdr:col>
      <xdr:colOff>95250</xdr:colOff>
      <xdr:row>2118</xdr:row>
      <xdr:rowOff>152400</xdr:rowOff>
    </xdr:to>
    <xdr:pic>
      <xdr:nvPicPr>
        <xdr:cNvPr id="354" name="Picture 3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3185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2119</xdr:row>
      <xdr:rowOff>0</xdr:rowOff>
    </xdr:from>
    <xdr:to>
      <xdr:col>6</xdr:col>
      <xdr:colOff>95250</xdr:colOff>
      <xdr:row>2119</xdr:row>
      <xdr:rowOff>152400</xdr:rowOff>
    </xdr:to>
    <xdr:pic>
      <xdr:nvPicPr>
        <xdr:cNvPr id="355" name="Picture 3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3347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2120</xdr:row>
      <xdr:rowOff>0</xdr:rowOff>
    </xdr:from>
    <xdr:to>
      <xdr:col>6</xdr:col>
      <xdr:colOff>95250</xdr:colOff>
      <xdr:row>2120</xdr:row>
      <xdr:rowOff>152400</xdr:rowOff>
    </xdr:to>
    <xdr:pic>
      <xdr:nvPicPr>
        <xdr:cNvPr id="356" name="Picture 35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3509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2121</xdr:row>
      <xdr:rowOff>0</xdr:rowOff>
    </xdr:from>
    <xdr:to>
      <xdr:col>6</xdr:col>
      <xdr:colOff>95250</xdr:colOff>
      <xdr:row>2121</xdr:row>
      <xdr:rowOff>152400</xdr:rowOff>
    </xdr:to>
    <xdr:pic>
      <xdr:nvPicPr>
        <xdr:cNvPr id="357" name="Picture 3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3671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2122</xdr:row>
      <xdr:rowOff>0</xdr:rowOff>
    </xdr:from>
    <xdr:to>
      <xdr:col>6</xdr:col>
      <xdr:colOff>95250</xdr:colOff>
      <xdr:row>2122</xdr:row>
      <xdr:rowOff>152400</xdr:rowOff>
    </xdr:to>
    <xdr:pic>
      <xdr:nvPicPr>
        <xdr:cNvPr id="358" name="Picture 3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3833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2124</xdr:row>
      <xdr:rowOff>0</xdr:rowOff>
    </xdr:from>
    <xdr:to>
      <xdr:col>6</xdr:col>
      <xdr:colOff>95250</xdr:colOff>
      <xdr:row>2124</xdr:row>
      <xdr:rowOff>152400</xdr:rowOff>
    </xdr:to>
    <xdr:pic>
      <xdr:nvPicPr>
        <xdr:cNvPr id="359" name="Picture 35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4157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2125</xdr:row>
      <xdr:rowOff>0</xdr:rowOff>
    </xdr:from>
    <xdr:to>
      <xdr:col>6</xdr:col>
      <xdr:colOff>95250</xdr:colOff>
      <xdr:row>2125</xdr:row>
      <xdr:rowOff>152400</xdr:rowOff>
    </xdr:to>
    <xdr:pic>
      <xdr:nvPicPr>
        <xdr:cNvPr id="360" name="Picture 36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4319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2126</xdr:row>
      <xdr:rowOff>0</xdr:rowOff>
    </xdr:from>
    <xdr:to>
      <xdr:col>6</xdr:col>
      <xdr:colOff>95250</xdr:colOff>
      <xdr:row>2126</xdr:row>
      <xdr:rowOff>152400</xdr:rowOff>
    </xdr:to>
    <xdr:pic>
      <xdr:nvPicPr>
        <xdr:cNvPr id="361" name="Picture 3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4481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2127</xdr:row>
      <xdr:rowOff>0</xdr:rowOff>
    </xdr:from>
    <xdr:to>
      <xdr:col>6</xdr:col>
      <xdr:colOff>95250</xdr:colOff>
      <xdr:row>2127</xdr:row>
      <xdr:rowOff>152400</xdr:rowOff>
    </xdr:to>
    <xdr:pic>
      <xdr:nvPicPr>
        <xdr:cNvPr id="362" name="Picture 36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4643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2128</xdr:row>
      <xdr:rowOff>0</xdr:rowOff>
    </xdr:from>
    <xdr:to>
      <xdr:col>6</xdr:col>
      <xdr:colOff>95250</xdr:colOff>
      <xdr:row>2128</xdr:row>
      <xdr:rowOff>152400</xdr:rowOff>
    </xdr:to>
    <xdr:pic>
      <xdr:nvPicPr>
        <xdr:cNvPr id="363" name="Picture 3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4805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2129</xdr:row>
      <xdr:rowOff>0</xdr:rowOff>
    </xdr:from>
    <xdr:to>
      <xdr:col>6</xdr:col>
      <xdr:colOff>95250</xdr:colOff>
      <xdr:row>2129</xdr:row>
      <xdr:rowOff>152400</xdr:rowOff>
    </xdr:to>
    <xdr:pic>
      <xdr:nvPicPr>
        <xdr:cNvPr id="364" name="Picture 36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4966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2130</xdr:row>
      <xdr:rowOff>0</xdr:rowOff>
    </xdr:from>
    <xdr:to>
      <xdr:col>6</xdr:col>
      <xdr:colOff>95250</xdr:colOff>
      <xdr:row>2130</xdr:row>
      <xdr:rowOff>152400</xdr:rowOff>
    </xdr:to>
    <xdr:pic>
      <xdr:nvPicPr>
        <xdr:cNvPr id="365" name="Picture 36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5128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2131</xdr:row>
      <xdr:rowOff>0</xdr:rowOff>
    </xdr:from>
    <xdr:to>
      <xdr:col>6</xdr:col>
      <xdr:colOff>95250</xdr:colOff>
      <xdr:row>2131</xdr:row>
      <xdr:rowOff>152400</xdr:rowOff>
    </xdr:to>
    <xdr:pic>
      <xdr:nvPicPr>
        <xdr:cNvPr id="366" name="Picture 36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5290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2132</xdr:row>
      <xdr:rowOff>0</xdr:rowOff>
    </xdr:from>
    <xdr:to>
      <xdr:col>6</xdr:col>
      <xdr:colOff>95250</xdr:colOff>
      <xdr:row>2132</xdr:row>
      <xdr:rowOff>152400</xdr:rowOff>
    </xdr:to>
    <xdr:pic>
      <xdr:nvPicPr>
        <xdr:cNvPr id="367" name="Picture 36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5452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2133</xdr:row>
      <xdr:rowOff>0</xdr:rowOff>
    </xdr:from>
    <xdr:to>
      <xdr:col>6</xdr:col>
      <xdr:colOff>95250</xdr:colOff>
      <xdr:row>2133</xdr:row>
      <xdr:rowOff>152400</xdr:rowOff>
    </xdr:to>
    <xdr:pic>
      <xdr:nvPicPr>
        <xdr:cNvPr id="368" name="Picture 3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5614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2134</xdr:row>
      <xdr:rowOff>0</xdr:rowOff>
    </xdr:from>
    <xdr:to>
      <xdr:col>6</xdr:col>
      <xdr:colOff>95250</xdr:colOff>
      <xdr:row>2134</xdr:row>
      <xdr:rowOff>152400</xdr:rowOff>
    </xdr:to>
    <xdr:pic>
      <xdr:nvPicPr>
        <xdr:cNvPr id="369" name="Picture 36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5776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2135</xdr:row>
      <xdr:rowOff>0</xdr:rowOff>
    </xdr:from>
    <xdr:to>
      <xdr:col>6</xdr:col>
      <xdr:colOff>95250</xdr:colOff>
      <xdr:row>2135</xdr:row>
      <xdr:rowOff>152400</xdr:rowOff>
    </xdr:to>
    <xdr:pic>
      <xdr:nvPicPr>
        <xdr:cNvPr id="370" name="Picture 37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5938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2136</xdr:row>
      <xdr:rowOff>0</xdr:rowOff>
    </xdr:from>
    <xdr:to>
      <xdr:col>6</xdr:col>
      <xdr:colOff>95250</xdr:colOff>
      <xdr:row>2136</xdr:row>
      <xdr:rowOff>152400</xdr:rowOff>
    </xdr:to>
    <xdr:pic>
      <xdr:nvPicPr>
        <xdr:cNvPr id="371" name="Picture 37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6100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2138</xdr:row>
      <xdr:rowOff>0</xdr:rowOff>
    </xdr:from>
    <xdr:to>
      <xdr:col>6</xdr:col>
      <xdr:colOff>95250</xdr:colOff>
      <xdr:row>2138</xdr:row>
      <xdr:rowOff>152400</xdr:rowOff>
    </xdr:to>
    <xdr:pic>
      <xdr:nvPicPr>
        <xdr:cNvPr id="372" name="Picture 37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6424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2139</xdr:row>
      <xdr:rowOff>0</xdr:rowOff>
    </xdr:from>
    <xdr:to>
      <xdr:col>6</xdr:col>
      <xdr:colOff>95250</xdr:colOff>
      <xdr:row>2139</xdr:row>
      <xdr:rowOff>152400</xdr:rowOff>
    </xdr:to>
    <xdr:pic>
      <xdr:nvPicPr>
        <xdr:cNvPr id="373" name="Picture 3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6586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2140</xdr:row>
      <xdr:rowOff>0</xdr:rowOff>
    </xdr:from>
    <xdr:to>
      <xdr:col>6</xdr:col>
      <xdr:colOff>95250</xdr:colOff>
      <xdr:row>2140</xdr:row>
      <xdr:rowOff>152400</xdr:rowOff>
    </xdr:to>
    <xdr:pic>
      <xdr:nvPicPr>
        <xdr:cNvPr id="374" name="Picture 3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6748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2141</xdr:row>
      <xdr:rowOff>0</xdr:rowOff>
    </xdr:from>
    <xdr:to>
      <xdr:col>6</xdr:col>
      <xdr:colOff>95250</xdr:colOff>
      <xdr:row>2141</xdr:row>
      <xdr:rowOff>152400</xdr:rowOff>
    </xdr:to>
    <xdr:pic>
      <xdr:nvPicPr>
        <xdr:cNvPr id="375" name="Picture 37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6910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2142</xdr:row>
      <xdr:rowOff>0</xdr:rowOff>
    </xdr:from>
    <xdr:to>
      <xdr:col>6</xdr:col>
      <xdr:colOff>95250</xdr:colOff>
      <xdr:row>2142</xdr:row>
      <xdr:rowOff>152400</xdr:rowOff>
    </xdr:to>
    <xdr:pic>
      <xdr:nvPicPr>
        <xdr:cNvPr id="376" name="Picture 3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7071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2143</xdr:row>
      <xdr:rowOff>0</xdr:rowOff>
    </xdr:from>
    <xdr:to>
      <xdr:col>6</xdr:col>
      <xdr:colOff>95250</xdr:colOff>
      <xdr:row>2143</xdr:row>
      <xdr:rowOff>152400</xdr:rowOff>
    </xdr:to>
    <xdr:pic>
      <xdr:nvPicPr>
        <xdr:cNvPr id="377" name="Picture 3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7233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2144</xdr:row>
      <xdr:rowOff>0</xdr:rowOff>
    </xdr:from>
    <xdr:to>
      <xdr:col>6</xdr:col>
      <xdr:colOff>95250</xdr:colOff>
      <xdr:row>2144</xdr:row>
      <xdr:rowOff>152400</xdr:rowOff>
    </xdr:to>
    <xdr:pic>
      <xdr:nvPicPr>
        <xdr:cNvPr id="378" name="Picture 3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7395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2145</xdr:row>
      <xdr:rowOff>0</xdr:rowOff>
    </xdr:from>
    <xdr:to>
      <xdr:col>6</xdr:col>
      <xdr:colOff>95250</xdr:colOff>
      <xdr:row>2145</xdr:row>
      <xdr:rowOff>152400</xdr:rowOff>
    </xdr:to>
    <xdr:pic>
      <xdr:nvPicPr>
        <xdr:cNvPr id="379" name="Picture 3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7557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2146</xdr:row>
      <xdr:rowOff>0</xdr:rowOff>
    </xdr:from>
    <xdr:to>
      <xdr:col>6</xdr:col>
      <xdr:colOff>95250</xdr:colOff>
      <xdr:row>2146</xdr:row>
      <xdr:rowOff>152400</xdr:rowOff>
    </xdr:to>
    <xdr:pic>
      <xdr:nvPicPr>
        <xdr:cNvPr id="380" name="Picture 38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7719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2147</xdr:row>
      <xdr:rowOff>0</xdr:rowOff>
    </xdr:from>
    <xdr:to>
      <xdr:col>6</xdr:col>
      <xdr:colOff>95250</xdr:colOff>
      <xdr:row>2147</xdr:row>
      <xdr:rowOff>152400</xdr:rowOff>
    </xdr:to>
    <xdr:pic>
      <xdr:nvPicPr>
        <xdr:cNvPr id="381" name="Picture 3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7881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2148</xdr:row>
      <xdr:rowOff>0</xdr:rowOff>
    </xdr:from>
    <xdr:to>
      <xdr:col>6</xdr:col>
      <xdr:colOff>95250</xdr:colOff>
      <xdr:row>2148</xdr:row>
      <xdr:rowOff>152400</xdr:rowOff>
    </xdr:to>
    <xdr:pic>
      <xdr:nvPicPr>
        <xdr:cNvPr id="382" name="Picture 3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8043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2149</xdr:row>
      <xdr:rowOff>0</xdr:rowOff>
    </xdr:from>
    <xdr:to>
      <xdr:col>6</xdr:col>
      <xdr:colOff>95250</xdr:colOff>
      <xdr:row>2149</xdr:row>
      <xdr:rowOff>152400</xdr:rowOff>
    </xdr:to>
    <xdr:pic>
      <xdr:nvPicPr>
        <xdr:cNvPr id="383" name="Picture 38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8205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2150</xdr:row>
      <xdr:rowOff>0</xdr:rowOff>
    </xdr:from>
    <xdr:to>
      <xdr:col>6</xdr:col>
      <xdr:colOff>95250</xdr:colOff>
      <xdr:row>2150</xdr:row>
      <xdr:rowOff>152400</xdr:rowOff>
    </xdr:to>
    <xdr:pic>
      <xdr:nvPicPr>
        <xdr:cNvPr id="384" name="Picture 38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8367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2152</xdr:row>
      <xdr:rowOff>0</xdr:rowOff>
    </xdr:from>
    <xdr:to>
      <xdr:col>6</xdr:col>
      <xdr:colOff>95250</xdr:colOff>
      <xdr:row>2152</xdr:row>
      <xdr:rowOff>152400</xdr:rowOff>
    </xdr:to>
    <xdr:pic>
      <xdr:nvPicPr>
        <xdr:cNvPr id="385" name="Picture 3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8691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2153</xdr:row>
      <xdr:rowOff>0</xdr:rowOff>
    </xdr:from>
    <xdr:to>
      <xdr:col>6</xdr:col>
      <xdr:colOff>95250</xdr:colOff>
      <xdr:row>2153</xdr:row>
      <xdr:rowOff>152400</xdr:rowOff>
    </xdr:to>
    <xdr:pic>
      <xdr:nvPicPr>
        <xdr:cNvPr id="386" name="Picture 38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8853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2154</xdr:row>
      <xdr:rowOff>0</xdr:rowOff>
    </xdr:from>
    <xdr:to>
      <xdr:col>6</xdr:col>
      <xdr:colOff>95250</xdr:colOff>
      <xdr:row>2154</xdr:row>
      <xdr:rowOff>152400</xdr:rowOff>
    </xdr:to>
    <xdr:pic>
      <xdr:nvPicPr>
        <xdr:cNvPr id="387" name="Picture 3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9015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2155</xdr:row>
      <xdr:rowOff>0</xdr:rowOff>
    </xdr:from>
    <xdr:to>
      <xdr:col>6</xdr:col>
      <xdr:colOff>95250</xdr:colOff>
      <xdr:row>2155</xdr:row>
      <xdr:rowOff>152400</xdr:rowOff>
    </xdr:to>
    <xdr:pic>
      <xdr:nvPicPr>
        <xdr:cNvPr id="388" name="Picture 38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9176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2157</xdr:row>
      <xdr:rowOff>0</xdr:rowOff>
    </xdr:from>
    <xdr:to>
      <xdr:col>6</xdr:col>
      <xdr:colOff>95250</xdr:colOff>
      <xdr:row>2157</xdr:row>
      <xdr:rowOff>152400</xdr:rowOff>
    </xdr:to>
    <xdr:pic>
      <xdr:nvPicPr>
        <xdr:cNvPr id="389" name="Picture 38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9500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2158</xdr:row>
      <xdr:rowOff>0</xdr:rowOff>
    </xdr:from>
    <xdr:to>
      <xdr:col>6</xdr:col>
      <xdr:colOff>95250</xdr:colOff>
      <xdr:row>2158</xdr:row>
      <xdr:rowOff>152400</xdr:rowOff>
    </xdr:to>
    <xdr:pic>
      <xdr:nvPicPr>
        <xdr:cNvPr id="390" name="Picture 39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9662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2159</xdr:row>
      <xdr:rowOff>0</xdr:rowOff>
    </xdr:from>
    <xdr:to>
      <xdr:col>6</xdr:col>
      <xdr:colOff>95250</xdr:colOff>
      <xdr:row>2159</xdr:row>
      <xdr:rowOff>152400</xdr:rowOff>
    </xdr:to>
    <xdr:pic>
      <xdr:nvPicPr>
        <xdr:cNvPr id="391" name="Picture 3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49824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2160</xdr:row>
      <xdr:rowOff>0</xdr:rowOff>
    </xdr:from>
    <xdr:to>
      <xdr:col>6</xdr:col>
      <xdr:colOff>95250</xdr:colOff>
      <xdr:row>2160</xdr:row>
      <xdr:rowOff>152400</xdr:rowOff>
    </xdr:to>
    <xdr:pic>
      <xdr:nvPicPr>
        <xdr:cNvPr id="392" name="Picture 39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49986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2161</xdr:row>
      <xdr:rowOff>0</xdr:rowOff>
    </xdr:from>
    <xdr:to>
      <xdr:col>6</xdr:col>
      <xdr:colOff>95250</xdr:colOff>
      <xdr:row>2161</xdr:row>
      <xdr:rowOff>152400</xdr:rowOff>
    </xdr:to>
    <xdr:pic>
      <xdr:nvPicPr>
        <xdr:cNvPr id="393" name="Picture 3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0148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2162</xdr:row>
      <xdr:rowOff>0</xdr:rowOff>
    </xdr:from>
    <xdr:to>
      <xdr:col>6</xdr:col>
      <xdr:colOff>95250</xdr:colOff>
      <xdr:row>2162</xdr:row>
      <xdr:rowOff>152400</xdr:rowOff>
    </xdr:to>
    <xdr:pic>
      <xdr:nvPicPr>
        <xdr:cNvPr id="394" name="Picture 3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0310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2163</xdr:row>
      <xdr:rowOff>0</xdr:rowOff>
    </xdr:from>
    <xdr:to>
      <xdr:col>6</xdr:col>
      <xdr:colOff>95250</xdr:colOff>
      <xdr:row>2163</xdr:row>
      <xdr:rowOff>152400</xdr:rowOff>
    </xdr:to>
    <xdr:pic>
      <xdr:nvPicPr>
        <xdr:cNvPr id="395" name="Picture 39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0472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2164</xdr:row>
      <xdr:rowOff>0</xdr:rowOff>
    </xdr:from>
    <xdr:to>
      <xdr:col>6</xdr:col>
      <xdr:colOff>95250</xdr:colOff>
      <xdr:row>2164</xdr:row>
      <xdr:rowOff>152400</xdr:rowOff>
    </xdr:to>
    <xdr:pic>
      <xdr:nvPicPr>
        <xdr:cNvPr id="396" name="Picture 39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0634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2165</xdr:row>
      <xdr:rowOff>0</xdr:rowOff>
    </xdr:from>
    <xdr:to>
      <xdr:col>6</xdr:col>
      <xdr:colOff>95250</xdr:colOff>
      <xdr:row>2165</xdr:row>
      <xdr:rowOff>152400</xdr:rowOff>
    </xdr:to>
    <xdr:pic>
      <xdr:nvPicPr>
        <xdr:cNvPr id="397" name="Picture 39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0796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2166</xdr:row>
      <xdr:rowOff>0</xdr:rowOff>
    </xdr:from>
    <xdr:to>
      <xdr:col>6</xdr:col>
      <xdr:colOff>95250</xdr:colOff>
      <xdr:row>2166</xdr:row>
      <xdr:rowOff>152400</xdr:rowOff>
    </xdr:to>
    <xdr:pic>
      <xdr:nvPicPr>
        <xdr:cNvPr id="398" name="Picture 39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0958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2167</xdr:row>
      <xdr:rowOff>0</xdr:rowOff>
    </xdr:from>
    <xdr:to>
      <xdr:col>6</xdr:col>
      <xdr:colOff>95250</xdr:colOff>
      <xdr:row>2167</xdr:row>
      <xdr:rowOff>152400</xdr:rowOff>
    </xdr:to>
    <xdr:pic>
      <xdr:nvPicPr>
        <xdr:cNvPr id="399" name="Picture 39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1120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2168</xdr:row>
      <xdr:rowOff>0</xdr:rowOff>
    </xdr:from>
    <xdr:to>
      <xdr:col>6</xdr:col>
      <xdr:colOff>95250</xdr:colOff>
      <xdr:row>2168</xdr:row>
      <xdr:rowOff>152400</xdr:rowOff>
    </xdr:to>
    <xdr:pic>
      <xdr:nvPicPr>
        <xdr:cNvPr id="400" name="Picture 40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1282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2169</xdr:row>
      <xdr:rowOff>0</xdr:rowOff>
    </xdr:from>
    <xdr:to>
      <xdr:col>6</xdr:col>
      <xdr:colOff>95250</xdr:colOff>
      <xdr:row>2169</xdr:row>
      <xdr:rowOff>152400</xdr:rowOff>
    </xdr:to>
    <xdr:pic>
      <xdr:nvPicPr>
        <xdr:cNvPr id="401" name="Picture 4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1443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2170</xdr:row>
      <xdr:rowOff>0</xdr:rowOff>
    </xdr:from>
    <xdr:to>
      <xdr:col>6</xdr:col>
      <xdr:colOff>95250</xdr:colOff>
      <xdr:row>2170</xdr:row>
      <xdr:rowOff>152400</xdr:rowOff>
    </xdr:to>
    <xdr:pic>
      <xdr:nvPicPr>
        <xdr:cNvPr id="402" name="Picture 40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1605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2171</xdr:row>
      <xdr:rowOff>0</xdr:rowOff>
    </xdr:from>
    <xdr:to>
      <xdr:col>6</xdr:col>
      <xdr:colOff>95250</xdr:colOff>
      <xdr:row>2171</xdr:row>
      <xdr:rowOff>152400</xdr:rowOff>
    </xdr:to>
    <xdr:pic>
      <xdr:nvPicPr>
        <xdr:cNvPr id="403" name="Picture 40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1767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2173</xdr:row>
      <xdr:rowOff>0</xdr:rowOff>
    </xdr:from>
    <xdr:to>
      <xdr:col>6</xdr:col>
      <xdr:colOff>95250</xdr:colOff>
      <xdr:row>2173</xdr:row>
      <xdr:rowOff>152400</xdr:rowOff>
    </xdr:to>
    <xdr:pic>
      <xdr:nvPicPr>
        <xdr:cNvPr id="404" name="Picture 40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2091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2174</xdr:row>
      <xdr:rowOff>0</xdr:rowOff>
    </xdr:from>
    <xdr:to>
      <xdr:col>6</xdr:col>
      <xdr:colOff>95250</xdr:colOff>
      <xdr:row>2174</xdr:row>
      <xdr:rowOff>152400</xdr:rowOff>
    </xdr:to>
    <xdr:pic>
      <xdr:nvPicPr>
        <xdr:cNvPr id="405" name="Picture 40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2253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2175</xdr:row>
      <xdr:rowOff>0</xdr:rowOff>
    </xdr:from>
    <xdr:to>
      <xdr:col>6</xdr:col>
      <xdr:colOff>95250</xdr:colOff>
      <xdr:row>2175</xdr:row>
      <xdr:rowOff>152400</xdr:rowOff>
    </xdr:to>
    <xdr:pic>
      <xdr:nvPicPr>
        <xdr:cNvPr id="406" name="Picture 4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2415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2176</xdr:row>
      <xdr:rowOff>0</xdr:rowOff>
    </xdr:from>
    <xdr:to>
      <xdr:col>6</xdr:col>
      <xdr:colOff>95250</xdr:colOff>
      <xdr:row>2176</xdr:row>
      <xdr:rowOff>152400</xdr:rowOff>
    </xdr:to>
    <xdr:pic>
      <xdr:nvPicPr>
        <xdr:cNvPr id="407" name="Picture 40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2577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2177</xdr:row>
      <xdr:rowOff>0</xdr:rowOff>
    </xdr:from>
    <xdr:to>
      <xdr:col>6</xdr:col>
      <xdr:colOff>95250</xdr:colOff>
      <xdr:row>2177</xdr:row>
      <xdr:rowOff>152400</xdr:rowOff>
    </xdr:to>
    <xdr:pic>
      <xdr:nvPicPr>
        <xdr:cNvPr id="408" name="Picture 40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2739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2178</xdr:row>
      <xdr:rowOff>0</xdr:rowOff>
    </xdr:from>
    <xdr:to>
      <xdr:col>6</xdr:col>
      <xdr:colOff>95250</xdr:colOff>
      <xdr:row>2178</xdr:row>
      <xdr:rowOff>152400</xdr:rowOff>
    </xdr:to>
    <xdr:pic>
      <xdr:nvPicPr>
        <xdr:cNvPr id="409" name="Picture 4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2901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2179</xdr:row>
      <xdr:rowOff>0</xdr:rowOff>
    </xdr:from>
    <xdr:to>
      <xdr:col>6</xdr:col>
      <xdr:colOff>95250</xdr:colOff>
      <xdr:row>2179</xdr:row>
      <xdr:rowOff>152400</xdr:rowOff>
    </xdr:to>
    <xdr:pic>
      <xdr:nvPicPr>
        <xdr:cNvPr id="410" name="Picture 4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3063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2180</xdr:row>
      <xdr:rowOff>0</xdr:rowOff>
    </xdr:from>
    <xdr:to>
      <xdr:col>6</xdr:col>
      <xdr:colOff>95250</xdr:colOff>
      <xdr:row>2180</xdr:row>
      <xdr:rowOff>152400</xdr:rowOff>
    </xdr:to>
    <xdr:pic>
      <xdr:nvPicPr>
        <xdr:cNvPr id="411" name="Picture 41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3225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2181</xdr:row>
      <xdr:rowOff>0</xdr:rowOff>
    </xdr:from>
    <xdr:to>
      <xdr:col>6</xdr:col>
      <xdr:colOff>95250</xdr:colOff>
      <xdr:row>2181</xdr:row>
      <xdr:rowOff>152400</xdr:rowOff>
    </xdr:to>
    <xdr:pic>
      <xdr:nvPicPr>
        <xdr:cNvPr id="412" name="Picture 4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3387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2182</xdr:row>
      <xdr:rowOff>0</xdr:rowOff>
    </xdr:from>
    <xdr:to>
      <xdr:col>6</xdr:col>
      <xdr:colOff>95250</xdr:colOff>
      <xdr:row>2182</xdr:row>
      <xdr:rowOff>152400</xdr:rowOff>
    </xdr:to>
    <xdr:pic>
      <xdr:nvPicPr>
        <xdr:cNvPr id="413" name="Picture 4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3548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2183</xdr:row>
      <xdr:rowOff>0</xdr:rowOff>
    </xdr:from>
    <xdr:to>
      <xdr:col>6</xdr:col>
      <xdr:colOff>95250</xdr:colOff>
      <xdr:row>2183</xdr:row>
      <xdr:rowOff>152400</xdr:rowOff>
    </xdr:to>
    <xdr:pic>
      <xdr:nvPicPr>
        <xdr:cNvPr id="414" name="Picture 41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3710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2184</xdr:row>
      <xdr:rowOff>0</xdr:rowOff>
    </xdr:from>
    <xdr:to>
      <xdr:col>6</xdr:col>
      <xdr:colOff>95250</xdr:colOff>
      <xdr:row>2184</xdr:row>
      <xdr:rowOff>152400</xdr:rowOff>
    </xdr:to>
    <xdr:pic>
      <xdr:nvPicPr>
        <xdr:cNvPr id="415" name="Picture 41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3872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2185</xdr:row>
      <xdr:rowOff>0</xdr:rowOff>
    </xdr:from>
    <xdr:to>
      <xdr:col>6</xdr:col>
      <xdr:colOff>95250</xdr:colOff>
      <xdr:row>2185</xdr:row>
      <xdr:rowOff>152400</xdr:rowOff>
    </xdr:to>
    <xdr:pic>
      <xdr:nvPicPr>
        <xdr:cNvPr id="416" name="Picture 41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4034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2186</xdr:row>
      <xdr:rowOff>0</xdr:rowOff>
    </xdr:from>
    <xdr:to>
      <xdr:col>6</xdr:col>
      <xdr:colOff>95250</xdr:colOff>
      <xdr:row>2186</xdr:row>
      <xdr:rowOff>152400</xdr:rowOff>
    </xdr:to>
    <xdr:pic>
      <xdr:nvPicPr>
        <xdr:cNvPr id="417" name="Picture 41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4196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2187</xdr:row>
      <xdr:rowOff>0</xdr:rowOff>
    </xdr:from>
    <xdr:to>
      <xdr:col>6</xdr:col>
      <xdr:colOff>95250</xdr:colOff>
      <xdr:row>2187</xdr:row>
      <xdr:rowOff>152400</xdr:rowOff>
    </xdr:to>
    <xdr:pic>
      <xdr:nvPicPr>
        <xdr:cNvPr id="418" name="Picture 41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4358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2188</xdr:row>
      <xdr:rowOff>0</xdr:rowOff>
    </xdr:from>
    <xdr:to>
      <xdr:col>6</xdr:col>
      <xdr:colOff>95250</xdr:colOff>
      <xdr:row>2188</xdr:row>
      <xdr:rowOff>152400</xdr:rowOff>
    </xdr:to>
    <xdr:pic>
      <xdr:nvPicPr>
        <xdr:cNvPr id="419" name="Picture 41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4520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2189</xdr:row>
      <xdr:rowOff>0</xdr:rowOff>
    </xdr:from>
    <xdr:to>
      <xdr:col>6</xdr:col>
      <xdr:colOff>95250</xdr:colOff>
      <xdr:row>2189</xdr:row>
      <xdr:rowOff>152400</xdr:rowOff>
    </xdr:to>
    <xdr:pic>
      <xdr:nvPicPr>
        <xdr:cNvPr id="420" name="Picture 42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4682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2190</xdr:row>
      <xdr:rowOff>0</xdr:rowOff>
    </xdr:from>
    <xdr:to>
      <xdr:col>6</xdr:col>
      <xdr:colOff>95250</xdr:colOff>
      <xdr:row>2190</xdr:row>
      <xdr:rowOff>152400</xdr:rowOff>
    </xdr:to>
    <xdr:pic>
      <xdr:nvPicPr>
        <xdr:cNvPr id="421" name="Picture 4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4844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2192</xdr:row>
      <xdr:rowOff>0</xdr:rowOff>
    </xdr:from>
    <xdr:to>
      <xdr:col>6</xdr:col>
      <xdr:colOff>95250</xdr:colOff>
      <xdr:row>2192</xdr:row>
      <xdr:rowOff>152400</xdr:rowOff>
    </xdr:to>
    <xdr:pic>
      <xdr:nvPicPr>
        <xdr:cNvPr id="422" name="Picture 4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5168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2193</xdr:row>
      <xdr:rowOff>0</xdr:rowOff>
    </xdr:from>
    <xdr:to>
      <xdr:col>6</xdr:col>
      <xdr:colOff>95250</xdr:colOff>
      <xdr:row>2193</xdr:row>
      <xdr:rowOff>152400</xdr:rowOff>
    </xdr:to>
    <xdr:pic>
      <xdr:nvPicPr>
        <xdr:cNvPr id="423" name="Picture 4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5330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2194</xdr:row>
      <xdr:rowOff>0</xdr:rowOff>
    </xdr:from>
    <xdr:to>
      <xdr:col>6</xdr:col>
      <xdr:colOff>95250</xdr:colOff>
      <xdr:row>2194</xdr:row>
      <xdr:rowOff>152400</xdr:rowOff>
    </xdr:to>
    <xdr:pic>
      <xdr:nvPicPr>
        <xdr:cNvPr id="424" name="Picture 42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5492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2195</xdr:row>
      <xdr:rowOff>0</xdr:rowOff>
    </xdr:from>
    <xdr:to>
      <xdr:col>6</xdr:col>
      <xdr:colOff>95250</xdr:colOff>
      <xdr:row>2195</xdr:row>
      <xdr:rowOff>152400</xdr:rowOff>
    </xdr:to>
    <xdr:pic>
      <xdr:nvPicPr>
        <xdr:cNvPr id="425" name="Picture 42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5653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2196</xdr:row>
      <xdr:rowOff>0</xdr:rowOff>
    </xdr:from>
    <xdr:to>
      <xdr:col>6</xdr:col>
      <xdr:colOff>95250</xdr:colOff>
      <xdr:row>2196</xdr:row>
      <xdr:rowOff>152400</xdr:rowOff>
    </xdr:to>
    <xdr:pic>
      <xdr:nvPicPr>
        <xdr:cNvPr id="426" name="Picture 42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5815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2197</xdr:row>
      <xdr:rowOff>0</xdr:rowOff>
    </xdr:from>
    <xdr:to>
      <xdr:col>6</xdr:col>
      <xdr:colOff>95250</xdr:colOff>
      <xdr:row>2197</xdr:row>
      <xdr:rowOff>152400</xdr:rowOff>
    </xdr:to>
    <xdr:pic>
      <xdr:nvPicPr>
        <xdr:cNvPr id="427" name="Picture 4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5977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2198</xdr:row>
      <xdr:rowOff>0</xdr:rowOff>
    </xdr:from>
    <xdr:to>
      <xdr:col>6</xdr:col>
      <xdr:colOff>95250</xdr:colOff>
      <xdr:row>2198</xdr:row>
      <xdr:rowOff>152400</xdr:rowOff>
    </xdr:to>
    <xdr:pic>
      <xdr:nvPicPr>
        <xdr:cNvPr id="428" name="Picture 42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6139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2199</xdr:row>
      <xdr:rowOff>0</xdr:rowOff>
    </xdr:from>
    <xdr:to>
      <xdr:col>6</xdr:col>
      <xdr:colOff>95250</xdr:colOff>
      <xdr:row>2199</xdr:row>
      <xdr:rowOff>152400</xdr:rowOff>
    </xdr:to>
    <xdr:pic>
      <xdr:nvPicPr>
        <xdr:cNvPr id="429" name="Picture 4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6301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2200</xdr:row>
      <xdr:rowOff>0</xdr:rowOff>
    </xdr:from>
    <xdr:to>
      <xdr:col>6</xdr:col>
      <xdr:colOff>95250</xdr:colOff>
      <xdr:row>2200</xdr:row>
      <xdr:rowOff>152400</xdr:rowOff>
    </xdr:to>
    <xdr:pic>
      <xdr:nvPicPr>
        <xdr:cNvPr id="430" name="Picture 43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6463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2201</xdr:row>
      <xdr:rowOff>0</xdr:rowOff>
    </xdr:from>
    <xdr:to>
      <xdr:col>6</xdr:col>
      <xdr:colOff>95250</xdr:colOff>
      <xdr:row>2201</xdr:row>
      <xdr:rowOff>152400</xdr:rowOff>
    </xdr:to>
    <xdr:pic>
      <xdr:nvPicPr>
        <xdr:cNvPr id="431" name="Picture 43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6625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2202</xdr:row>
      <xdr:rowOff>0</xdr:rowOff>
    </xdr:from>
    <xdr:to>
      <xdr:col>6</xdr:col>
      <xdr:colOff>95250</xdr:colOff>
      <xdr:row>2202</xdr:row>
      <xdr:rowOff>152400</xdr:rowOff>
    </xdr:to>
    <xdr:pic>
      <xdr:nvPicPr>
        <xdr:cNvPr id="432" name="Picture 43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6787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2203</xdr:row>
      <xdr:rowOff>0</xdr:rowOff>
    </xdr:from>
    <xdr:to>
      <xdr:col>6</xdr:col>
      <xdr:colOff>95250</xdr:colOff>
      <xdr:row>2203</xdr:row>
      <xdr:rowOff>152400</xdr:rowOff>
    </xdr:to>
    <xdr:pic>
      <xdr:nvPicPr>
        <xdr:cNvPr id="433" name="Picture 4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6949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2204</xdr:row>
      <xdr:rowOff>0</xdr:rowOff>
    </xdr:from>
    <xdr:to>
      <xdr:col>6</xdr:col>
      <xdr:colOff>95250</xdr:colOff>
      <xdr:row>2204</xdr:row>
      <xdr:rowOff>152400</xdr:rowOff>
    </xdr:to>
    <xdr:pic>
      <xdr:nvPicPr>
        <xdr:cNvPr id="434" name="Picture 43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7111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2205</xdr:row>
      <xdr:rowOff>0</xdr:rowOff>
    </xdr:from>
    <xdr:to>
      <xdr:col>6</xdr:col>
      <xdr:colOff>95250</xdr:colOff>
      <xdr:row>2205</xdr:row>
      <xdr:rowOff>152400</xdr:rowOff>
    </xdr:to>
    <xdr:pic>
      <xdr:nvPicPr>
        <xdr:cNvPr id="435" name="Picture 43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7273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2206</xdr:row>
      <xdr:rowOff>0</xdr:rowOff>
    </xdr:from>
    <xdr:to>
      <xdr:col>6</xdr:col>
      <xdr:colOff>95250</xdr:colOff>
      <xdr:row>2206</xdr:row>
      <xdr:rowOff>152400</xdr:rowOff>
    </xdr:to>
    <xdr:pic>
      <xdr:nvPicPr>
        <xdr:cNvPr id="436" name="Picture 43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7435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2207</xdr:row>
      <xdr:rowOff>0</xdr:rowOff>
    </xdr:from>
    <xdr:to>
      <xdr:col>6</xdr:col>
      <xdr:colOff>95250</xdr:colOff>
      <xdr:row>2207</xdr:row>
      <xdr:rowOff>152400</xdr:rowOff>
    </xdr:to>
    <xdr:pic>
      <xdr:nvPicPr>
        <xdr:cNvPr id="437" name="Picture 43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7597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2208</xdr:row>
      <xdr:rowOff>0</xdr:rowOff>
    </xdr:from>
    <xdr:to>
      <xdr:col>6</xdr:col>
      <xdr:colOff>95250</xdr:colOff>
      <xdr:row>2208</xdr:row>
      <xdr:rowOff>152400</xdr:rowOff>
    </xdr:to>
    <xdr:pic>
      <xdr:nvPicPr>
        <xdr:cNvPr id="438" name="Picture 4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7759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2209</xdr:row>
      <xdr:rowOff>0</xdr:rowOff>
    </xdr:from>
    <xdr:to>
      <xdr:col>6</xdr:col>
      <xdr:colOff>95250</xdr:colOff>
      <xdr:row>2209</xdr:row>
      <xdr:rowOff>152400</xdr:rowOff>
    </xdr:to>
    <xdr:pic>
      <xdr:nvPicPr>
        <xdr:cNvPr id="439" name="Picture 4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7920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2210</xdr:row>
      <xdr:rowOff>0</xdr:rowOff>
    </xdr:from>
    <xdr:to>
      <xdr:col>6</xdr:col>
      <xdr:colOff>95250</xdr:colOff>
      <xdr:row>2210</xdr:row>
      <xdr:rowOff>152400</xdr:rowOff>
    </xdr:to>
    <xdr:pic>
      <xdr:nvPicPr>
        <xdr:cNvPr id="440" name="Picture 44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8082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2211</xdr:row>
      <xdr:rowOff>0</xdr:rowOff>
    </xdr:from>
    <xdr:to>
      <xdr:col>6</xdr:col>
      <xdr:colOff>95250</xdr:colOff>
      <xdr:row>2211</xdr:row>
      <xdr:rowOff>152400</xdr:rowOff>
    </xdr:to>
    <xdr:pic>
      <xdr:nvPicPr>
        <xdr:cNvPr id="441" name="Picture 44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8244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2212</xdr:row>
      <xdr:rowOff>0</xdr:rowOff>
    </xdr:from>
    <xdr:to>
      <xdr:col>6</xdr:col>
      <xdr:colOff>95250</xdr:colOff>
      <xdr:row>2212</xdr:row>
      <xdr:rowOff>152400</xdr:rowOff>
    </xdr:to>
    <xdr:pic>
      <xdr:nvPicPr>
        <xdr:cNvPr id="442" name="Picture 44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8406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2213</xdr:row>
      <xdr:rowOff>0</xdr:rowOff>
    </xdr:from>
    <xdr:to>
      <xdr:col>6</xdr:col>
      <xdr:colOff>95250</xdr:colOff>
      <xdr:row>2213</xdr:row>
      <xdr:rowOff>152400</xdr:rowOff>
    </xdr:to>
    <xdr:pic>
      <xdr:nvPicPr>
        <xdr:cNvPr id="443" name="Picture 4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8568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2214</xdr:row>
      <xdr:rowOff>0</xdr:rowOff>
    </xdr:from>
    <xdr:to>
      <xdr:col>6</xdr:col>
      <xdr:colOff>95250</xdr:colOff>
      <xdr:row>2214</xdr:row>
      <xdr:rowOff>152400</xdr:rowOff>
    </xdr:to>
    <xdr:pic>
      <xdr:nvPicPr>
        <xdr:cNvPr id="444" name="Picture 44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8730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2215</xdr:row>
      <xdr:rowOff>0</xdr:rowOff>
    </xdr:from>
    <xdr:to>
      <xdr:col>6</xdr:col>
      <xdr:colOff>95250</xdr:colOff>
      <xdr:row>2215</xdr:row>
      <xdr:rowOff>152400</xdr:rowOff>
    </xdr:to>
    <xdr:pic>
      <xdr:nvPicPr>
        <xdr:cNvPr id="445" name="Picture 44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8892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2217</xdr:row>
      <xdr:rowOff>0</xdr:rowOff>
    </xdr:from>
    <xdr:to>
      <xdr:col>6</xdr:col>
      <xdr:colOff>95250</xdr:colOff>
      <xdr:row>2217</xdr:row>
      <xdr:rowOff>152400</xdr:rowOff>
    </xdr:to>
    <xdr:pic>
      <xdr:nvPicPr>
        <xdr:cNvPr id="446" name="Picture 4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9216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2218</xdr:row>
      <xdr:rowOff>0</xdr:rowOff>
    </xdr:from>
    <xdr:to>
      <xdr:col>6</xdr:col>
      <xdr:colOff>95250</xdr:colOff>
      <xdr:row>2218</xdr:row>
      <xdr:rowOff>152400</xdr:rowOff>
    </xdr:to>
    <xdr:pic>
      <xdr:nvPicPr>
        <xdr:cNvPr id="447" name="Picture 44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9378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2219</xdr:row>
      <xdr:rowOff>0</xdr:rowOff>
    </xdr:from>
    <xdr:to>
      <xdr:col>6</xdr:col>
      <xdr:colOff>95250</xdr:colOff>
      <xdr:row>2219</xdr:row>
      <xdr:rowOff>152400</xdr:rowOff>
    </xdr:to>
    <xdr:pic>
      <xdr:nvPicPr>
        <xdr:cNvPr id="448" name="Picture 4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9540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2220</xdr:row>
      <xdr:rowOff>0</xdr:rowOff>
    </xdr:from>
    <xdr:to>
      <xdr:col>6</xdr:col>
      <xdr:colOff>95250</xdr:colOff>
      <xdr:row>2220</xdr:row>
      <xdr:rowOff>152400</xdr:rowOff>
    </xdr:to>
    <xdr:pic>
      <xdr:nvPicPr>
        <xdr:cNvPr id="449" name="Picture 44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9702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2221</xdr:row>
      <xdr:rowOff>0</xdr:rowOff>
    </xdr:from>
    <xdr:to>
      <xdr:col>6</xdr:col>
      <xdr:colOff>95250</xdr:colOff>
      <xdr:row>2221</xdr:row>
      <xdr:rowOff>152400</xdr:rowOff>
    </xdr:to>
    <xdr:pic>
      <xdr:nvPicPr>
        <xdr:cNvPr id="450" name="Picture 4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59864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2222</xdr:row>
      <xdr:rowOff>0</xdr:rowOff>
    </xdr:from>
    <xdr:to>
      <xdr:col>6</xdr:col>
      <xdr:colOff>95250</xdr:colOff>
      <xdr:row>2222</xdr:row>
      <xdr:rowOff>152400</xdr:rowOff>
    </xdr:to>
    <xdr:pic>
      <xdr:nvPicPr>
        <xdr:cNvPr id="451" name="Picture 4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0025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2223</xdr:row>
      <xdr:rowOff>0</xdr:rowOff>
    </xdr:from>
    <xdr:to>
      <xdr:col>6</xdr:col>
      <xdr:colOff>95250</xdr:colOff>
      <xdr:row>2223</xdr:row>
      <xdr:rowOff>152400</xdr:rowOff>
    </xdr:to>
    <xdr:pic>
      <xdr:nvPicPr>
        <xdr:cNvPr id="452" name="Picture 45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0187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2224</xdr:row>
      <xdr:rowOff>0</xdr:rowOff>
    </xdr:from>
    <xdr:to>
      <xdr:col>6</xdr:col>
      <xdr:colOff>95250</xdr:colOff>
      <xdr:row>2224</xdr:row>
      <xdr:rowOff>152400</xdr:rowOff>
    </xdr:to>
    <xdr:pic>
      <xdr:nvPicPr>
        <xdr:cNvPr id="453" name="Picture 4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0349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2225</xdr:row>
      <xdr:rowOff>0</xdr:rowOff>
    </xdr:from>
    <xdr:to>
      <xdr:col>6</xdr:col>
      <xdr:colOff>95250</xdr:colOff>
      <xdr:row>2225</xdr:row>
      <xdr:rowOff>152400</xdr:rowOff>
    </xdr:to>
    <xdr:pic>
      <xdr:nvPicPr>
        <xdr:cNvPr id="454" name="Picture 4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0511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2227</xdr:row>
      <xdr:rowOff>0</xdr:rowOff>
    </xdr:from>
    <xdr:to>
      <xdr:col>6</xdr:col>
      <xdr:colOff>95250</xdr:colOff>
      <xdr:row>2227</xdr:row>
      <xdr:rowOff>152400</xdr:rowOff>
    </xdr:to>
    <xdr:pic>
      <xdr:nvPicPr>
        <xdr:cNvPr id="455" name="Picture 45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0835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2228</xdr:row>
      <xdr:rowOff>0</xdr:rowOff>
    </xdr:from>
    <xdr:to>
      <xdr:col>6</xdr:col>
      <xdr:colOff>95250</xdr:colOff>
      <xdr:row>2228</xdr:row>
      <xdr:rowOff>152400</xdr:rowOff>
    </xdr:to>
    <xdr:pic>
      <xdr:nvPicPr>
        <xdr:cNvPr id="456" name="Picture 45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0997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2229</xdr:row>
      <xdr:rowOff>0</xdr:rowOff>
    </xdr:from>
    <xdr:to>
      <xdr:col>6</xdr:col>
      <xdr:colOff>95250</xdr:colOff>
      <xdr:row>2229</xdr:row>
      <xdr:rowOff>152400</xdr:rowOff>
    </xdr:to>
    <xdr:pic>
      <xdr:nvPicPr>
        <xdr:cNvPr id="457" name="Picture 4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1159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2230</xdr:row>
      <xdr:rowOff>0</xdr:rowOff>
    </xdr:from>
    <xdr:to>
      <xdr:col>6</xdr:col>
      <xdr:colOff>95250</xdr:colOff>
      <xdr:row>2230</xdr:row>
      <xdr:rowOff>152400</xdr:rowOff>
    </xdr:to>
    <xdr:pic>
      <xdr:nvPicPr>
        <xdr:cNvPr id="458" name="Picture 45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1321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2233</xdr:row>
      <xdr:rowOff>0</xdr:rowOff>
    </xdr:from>
    <xdr:to>
      <xdr:col>6</xdr:col>
      <xdr:colOff>95250</xdr:colOff>
      <xdr:row>2233</xdr:row>
      <xdr:rowOff>152400</xdr:rowOff>
    </xdr:to>
    <xdr:pic>
      <xdr:nvPicPr>
        <xdr:cNvPr id="459" name="Picture 45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1807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2234</xdr:row>
      <xdr:rowOff>0</xdr:rowOff>
    </xdr:from>
    <xdr:to>
      <xdr:col>6</xdr:col>
      <xdr:colOff>95250</xdr:colOff>
      <xdr:row>2234</xdr:row>
      <xdr:rowOff>152400</xdr:rowOff>
    </xdr:to>
    <xdr:pic>
      <xdr:nvPicPr>
        <xdr:cNvPr id="460" name="Picture 46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1969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2235</xdr:row>
      <xdr:rowOff>0</xdr:rowOff>
    </xdr:from>
    <xdr:to>
      <xdr:col>6</xdr:col>
      <xdr:colOff>95250</xdr:colOff>
      <xdr:row>2235</xdr:row>
      <xdr:rowOff>152400</xdr:rowOff>
    </xdr:to>
    <xdr:pic>
      <xdr:nvPicPr>
        <xdr:cNvPr id="461" name="Picture 4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2130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2237</xdr:row>
      <xdr:rowOff>0</xdr:rowOff>
    </xdr:from>
    <xdr:to>
      <xdr:col>6</xdr:col>
      <xdr:colOff>95250</xdr:colOff>
      <xdr:row>2237</xdr:row>
      <xdr:rowOff>152400</xdr:rowOff>
    </xdr:to>
    <xdr:pic>
      <xdr:nvPicPr>
        <xdr:cNvPr id="462" name="Picture 46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2454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2238</xdr:row>
      <xdr:rowOff>0</xdr:rowOff>
    </xdr:from>
    <xdr:to>
      <xdr:col>6</xdr:col>
      <xdr:colOff>95250</xdr:colOff>
      <xdr:row>2238</xdr:row>
      <xdr:rowOff>152400</xdr:rowOff>
    </xdr:to>
    <xdr:pic>
      <xdr:nvPicPr>
        <xdr:cNvPr id="463" name="Picture 46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2616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2239</xdr:row>
      <xdr:rowOff>0</xdr:rowOff>
    </xdr:from>
    <xdr:to>
      <xdr:col>6</xdr:col>
      <xdr:colOff>95250</xdr:colOff>
      <xdr:row>2239</xdr:row>
      <xdr:rowOff>152400</xdr:rowOff>
    </xdr:to>
    <xdr:pic>
      <xdr:nvPicPr>
        <xdr:cNvPr id="464" name="Picture 46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2778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2240</xdr:row>
      <xdr:rowOff>0</xdr:rowOff>
    </xdr:from>
    <xdr:to>
      <xdr:col>6</xdr:col>
      <xdr:colOff>95250</xdr:colOff>
      <xdr:row>2240</xdr:row>
      <xdr:rowOff>152400</xdr:rowOff>
    </xdr:to>
    <xdr:pic>
      <xdr:nvPicPr>
        <xdr:cNvPr id="465" name="Picture 4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2940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2241</xdr:row>
      <xdr:rowOff>0</xdr:rowOff>
    </xdr:from>
    <xdr:to>
      <xdr:col>6</xdr:col>
      <xdr:colOff>95250</xdr:colOff>
      <xdr:row>2241</xdr:row>
      <xdr:rowOff>152400</xdr:rowOff>
    </xdr:to>
    <xdr:pic>
      <xdr:nvPicPr>
        <xdr:cNvPr id="466" name="Picture 4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3102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2242</xdr:row>
      <xdr:rowOff>0</xdr:rowOff>
    </xdr:from>
    <xdr:to>
      <xdr:col>6</xdr:col>
      <xdr:colOff>95250</xdr:colOff>
      <xdr:row>2242</xdr:row>
      <xdr:rowOff>152400</xdr:rowOff>
    </xdr:to>
    <xdr:pic>
      <xdr:nvPicPr>
        <xdr:cNvPr id="467" name="Picture 46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3264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2243</xdr:row>
      <xdr:rowOff>0</xdr:rowOff>
    </xdr:from>
    <xdr:to>
      <xdr:col>6</xdr:col>
      <xdr:colOff>95250</xdr:colOff>
      <xdr:row>2243</xdr:row>
      <xdr:rowOff>152400</xdr:rowOff>
    </xdr:to>
    <xdr:pic>
      <xdr:nvPicPr>
        <xdr:cNvPr id="468" name="Picture 46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3426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2245</xdr:row>
      <xdr:rowOff>0</xdr:rowOff>
    </xdr:from>
    <xdr:to>
      <xdr:col>6</xdr:col>
      <xdr:colOff>95250</xdr:colOff>
      <xdr:row>2245</xdr:row>
      <xdr:rowOff>152400</xdr:rowOff>
    </xdr:to>
    <xdr:pic>
      <xdr:nvPicPr>
        <xdr:cNvPr id="469" name="Picture 46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3750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2246</xdr:row>
      <xdr:rowOff>0</xdr:rowOff>
    </xdr:from>
    <xdr:to>
      <xdr:col>6</xdr:col>
      <xdr:colOff>95250</xdr:colOff>
      <xdr:row>2246</xdr:row>
      <xdr:rowOff>152400</xdr:rowOff>
    </xdr:to>
    <xdr:pic>
      <xdr:nvPicPr>
        <xdr:cNvPr id="470" name="Picture 47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3912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2247</xdr:row>
      <xdr:rowOff>0</xdr:rowOff>
    </xdr:from>
    <xdr:to>
      <xdr:col>6</xdr:col>
      <xdr:colOff>95250</xdr:colOff>
      <xdr:row>2247</xdr:row>
      <xdr:rowOff>152400</xdr:rowOff>
    </xdr:to>
    <xdr:pic>
      <xdr:nvPicPr>
        <xdr:cNvPr id="471" name="Picture 4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4074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2248</xdr:row>
      <xdr:rowOff>0</xdr:rowOff>
    </xdr:from>
    <xdr:to>
      <xdr:col>6</xdr:col>
      <xdr:colOff>95250</xdr:colOff>
      <xdr:row>2248</xdr:row>
      <xdr:rowOff>152400</xdr:rowOff>
    </xdr:to>
    <xdr:pic>
      <xdr:nvPicPr>
        <xdr:cNvPr id="472" name="Picture 47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4236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2249</xdr:row>
      <xdr:rowOff>0</xdr:rowOff>
    </xdr:from>
    <xdr:to>
      <xdr:col>6</xdr:col>
      <xdr:colOff>95250</xdr:colOff>
      <xdr:row>2249</xdr:row>
      <xdr:rowOff>152400</xdr:rowOff>
    </xdr:to>
    <xdr:pic>
      <xdr:nvPicPr>
        <xdr:cNvPr id="473" name="Picture 47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4397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2250</xdr:row>
      <xdr:rowOff>0</xdr:rowOff>
    </xdr:from>
    <xdr:to>
      <xdr:col>6</xdr:col>
      <xdr:colOff>95250</xdr:colOff>
      <xdr:row>2250</xdr:row>
      <xdr:rowOff>152400</xdr:rowOff>
    </xdr:to>
    <xdr:pic>
      <xdr:nvPicPr>
        <xdr:cNvPr id="474" name="Picture 4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4559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2251</xdr:row>
      <xdr:rowOff>0</xdr:rowOff>
    </xdr:from>
    <xdr:to>
      <xdr:col>6</xdr:col>
      <xdr:colOff>95250</xdr:colOff>
      <xdr:row>2251</xdr:row>
      <xdr:rowOff>152400</xdr:rowOff>
    </xdr:to>
    <xdr:pic>
      <xdr:nvPicPr>
        <xdr:cNvPr id="475" name="Picture 47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4721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2253</xdr:row>
      <xdr:rowOff>0</xdr:rowOff>
    </xdr:from>
    <xdr:to>
      <xdr:col>6</xdr:col>
      <xdr:colOff>95250</xdr:colOff>
      <xdr:row>2253</xdr:row>
      <xdr:rowOff>152400</xdr:rowOff>
    </xdr:to>
    <xdr:pic>
      <xdr:nvPicPr>
        <xdr:cNvPr id="476" name="Picture 47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5045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2254</xdr:row>
      <xdr:rowOff>0</xdr:rowOff>
    </xdr:from>
    <xdr:to>
      <xdr:col>6</xdr:col>
      <xdr:colOff>95250</xdr:colOff>
      <xdr:row>2254</xdr:row>
      <xdr:rowOff>152400</xdr:rowOff>
    </xdr:to>
    <xdr:pic>
      <xdr:nvPicPr>
        <xdr:cNvPr id="477" name="Picture 4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5207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2255</xdr:row>
      <xdr:rowOff>0</xdr:rowOff>
    </xdr:from>
    <xdr:to>
      <xdr:col>6</xdr:col>
      <xdr:colOff>95250</xdr:colOff>
      <xdr:row>2255</xdr:row>
      <xdr:rowOff>152400</xdr:rowOff>
    </xdr:to>
    <xdr:pic>
      <xdr:nvPicPr>
        <xdr:cNvPr id="478" name="Picture 4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5369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2256</xdr:row>
      <xdr:rowOff>0</xdr:rowOff>
    </xdr:from>
    <xdr:to>
      <xdr:col>6</xdr:col>
      <xdr:colOff>95250</xdr:colOff>
      <xdr:row>2256</xdr:row>
      <xdr:rowOff>152400</xdr:rowOff>
    </xdr:to>
    <xdr:pic>
      <xdr:nvPicPr>
        <xdr:cNvPr id="479" name="Picture 47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5531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2257</xdr:row>
      <xdr:rowOff>0</xdr:rowOff>
    </xdr:from>
    <xdr:to>
      <xdr:col>6</xdr:col>
      <xdr:colOff>95250</xdr:colOff>
      <xdr:row>2257</xdr:row>
      <xdr:rowOff>152400</xdr:rowOff>
    </xdr:to>
    <xdr:pic>
      <xdr:nvPicPr>
        <xdr:cNvPr id="480" name="Picture 4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5693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2258</xdr:row>
      <xdr:rowOff>0</xdr:rowOff>
    </xdr:from>
    <xdr:to>
      <xdr:col>6</xdr:col>
      <xdr:colOff>95250</xdr:colOff>
      <xdr:row>2258</xdr:row>
      <xdr:rowOff>152400</xdr:rowOff>
    </xdr:to>
    <xdr:pic>
      <xdr:nvPicPr>
        <xdr:cNvPr id="481" name="Picture 4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5855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2259</xdr:row>
      <xdr:rowOff>0</xdr:rowOff>
    </xdr:from>
    <xdr:to>
      <xdr:col>6</xdr:col>
      <xdr:colOff>95250</xdr:colOff>
      <xdr:row>2259</xdr:row>
      <xdr:rowOff>152400</xdr:rowOff>
    </xdr:to>
    <xdr:pic>
      <xdr:nvPicPr>
        <xdr:cNvPr id="482" name="Picture 4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6017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2260</xdr:row>
      <xdr:rowOff>0</xdr:rowOff>
    </xdr:from>
    <xdr:to>
      <xdr:col>6</xdr:col>
      <xdr:colOff>95250</xdr:colOff>
      <xdr:row>2260</xdr:row>
      <xdr:rowOff>152400</xdr:rowOff>
    </xdr:to>
    <xdr:pic>
      <xdr:nvPicPr>
        <xdr:cNvPr id="483" name="Picture 48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6179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2261</xdr:row>
      <xdr:rowOff>0</xdr:rowOff>
    </xdr:from>
    <xdr:to>
      <xdr:col>6</xdr:col>
      <xdr:colOff>95250</xdr:colOff>
      <xdr:row>2261</xdr:row>
      <xdr:rowOff>152400</xdr:rowOff>
    </xdr:to>
    <xdr:pic>
      <xdr:nvPicPr>
        <xdr:cNvPr id="484" name="Picture 48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6341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2262</xdr:row>
      <xdr:rowOff>0</xdr:rowOff>
    </xdr:from>
    <xdr:to>
      <xdr:col>6</xdr:col>
      <xdr:colOff>95250</xdr:colOff>
      <xdr:row>2262</xdr:row>
      <xdr:rowOff>152400</xdr:rowOff>
    </xdr:to>
    <xdr:pic>
      <xdr:nvPicPr>
        <xdr:cNvPr id="485" name="Picture 48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6502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2264</xdr:row>
      <xdr:rowOff>0</xdr:rowOff>
    </xdr:from>
    <xdr:to>
      <xdr:col>6</xdr:col>
      <xdr:colOff>95250</xdr:colOff>
      <xdr:row>2264</xdr:row>
      <xdr:rowOff>152400</xdr:rowOff>
    </xdr:to>
    <xdr:pic>
      <xdr:nvPicPr>
        <xdr:cNvPr id="486" name="Picture 48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6826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2265</xdr:row>
      <xdr:rowOff>0</xdr:rowOff>
    </xdr:from>
    <xdr:to>
      <xdr:col>6</xdr:col>
      <xdr:colOff>95250</xdr:colOff>
      <xdr:row>2265</xdr:row>
      <xdr:rowOff>152400</xdr:rowOff>
    </xdr:to>
    <xdr:pic>
      <xdr:nvPicPr>
        <xdr:cNvPr id="487" name="Picture 4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6988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2266</xdr:row>
      <xdr:rowOff>0</xdr:rowOff>
    </xdr:from>
    <xdr:to>
      <xdr:col>6</xdr:col>
      <xdr:colOff>95250</xdr:colOff>
      <xdr:row>2266</xdr:row>
      <xdr:rowOff>152400</xdr:rowOff>
    </xdr:to>
    <xdr:pic>
      <xdr:nvPicPr>
        <xdr:cNvPr id="488" name="Picture 48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7150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2267</xdr:row>
      <xdr:rowOff>0</xdr:rowOff>
    </xdr:from>
    <xdr:to>
      <xdr:col>6</xdr:col>
      <xdr:colOff>95250</xdr:colOff>
      <xdr:row>2267</xdr:row>
      <xdr:rowOff>152400</xdr:rowOff>
    </xdr:to>
    <xdr:pic>
      <xdr:nvPicPr>
        <xdr:cNvPr id="489" name="Picture 48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7312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2268</xdr:row>
      <xdr:rowOff>0</xdr:rowOff>
    </xdr:from>
    <xdr:to>
      <xdr:col>6</xdr:col>
      <xdr:colOff>95250</xdr:colOff>
      <xdr:row>2268</xdr:row>
      <xdr:rowOff>152400</xdr:rowOff>
    </xdr:to>
    <xdr:pic>
      <xdr:nvPicPr>
        <xdr:cNvPr id="490" name="Picture 4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7474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2269</xdr:row>
      <xdr:rowOff>0</xdr:rowOff>
    </xdr:from>
    <xdr:to>
      <xdr:col>6</xdr:col>
      <xdr:colOff>95250</xdr:colOff>
      <xdr:row>2269</xdr:row>
      <xdr:rowOff>152400</xdr:rowOff>
    </xdr:to>
    <xdr:pic>
      <xdr:nvPicPr>
        <xdr:cNvPr id="491" name="Picture 4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7636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2270</xdr:row>
      <xdr:rowOff>0</xdr:rowOff>
    </xdr:from>
    <xdr:to>
      <xdr:col>6</xdr:col>
      <xdr:colOff>95250</xdr:colOff>
      <xdr:row>2270</xdr:row>
      <xdr:rowOff>152400</xdr:rowOff>
    </xdr:to>
    <xdr:pic>
      <xdr:nvPicPr>
        <xdr:cNvPr id="492" name="Picture 49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7798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2271</xdr:row>
      <xdr:rowOff>0</xdr:rowOff>
    </xdr:from>
    <xdr:to>
      <xdr:col>6</xdr:col>
      <xdr:colOff>95250</xdr:colOff>
      <xdr:row>2271</xdr:row>
      <xdr:rowOff>152400</xdr:rowOff>
    </xdr:to>
    <xdr:pic>
      <xdr:nvPicPr>
        <xdr:cNvPr id="493" name="Picture 4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7960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2272</xdr:row>
      <xdr:rowOff>0</xdr:rowOff>
    </xdr:from>
    <xdr:to>
      <xdr:col>6</xdr:col>
      <xdr:colOff>95250</xdr:colOff>
      <xdr:row>2272</xdr:row>
      <xdr:rowOff>152400</xdr:rowOff>
    </xdr:to>
    <xdr:pic>
      <xdr:nvPicPr>
        <xdr:cNvPr id="494" name="Picture 4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8122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2273</xdr:row>
      <xdr:rowOff>0</xdr:rowOff>
    </xdr:from>
    <xdr:to>
      <xdr:col>6</xdr:col>
      <xdr:colOff>95250</xdr:colOff>
      <xdr:row>2273</xdr:row>
      <xdr:rowOff>152400</xdr:rowOff>
    </xdr:to>
    <xdr:pic>
      <xdr:nvPicPr>
        <xdr:cNvPr id="495" name="Picture 49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8284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2274</xdr:row>
      <xdr:rowOff>0</xdr:rowOff>
    </xdr:from>
    <xdr:to>
      <xdr:col>6</xdr:col>
      <xdr:colOff>95250</xdr:colOff>
      <xdr:row>2274</xdr:row>
      <xdr:rowOff>152400</xdr:rowOff>
    </xdr:to>
    <xdr:pic>
      <xdr:nvPicPr>
        <xdr:cNvPr id="496" name="Picture 49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8446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2275</xdr:row>
      <xdr:rowOff>0</xdr:rowOff>
    </xdr:from>
    <xdr:to>
      <xdr:col>6</xdr:col>
      <xdr:colOff>95250</xdr:colOff>
      <xdr:row>2275</xdr:row>
      <xdr:rowOff>152400</xdr:rowOff>
    </xdr:to>
    <xdr:pic>
      <xdr:nvPicPr>
        <xdr:cNvPr id="497" name="Picture 49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8607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2276</xdr:row>
      <xdr:rowOff>0</xdr:rowOff>
    </xdr:from>
    <xdr:to>
      <xdr:col>6</xdr:col>
      <xdr:colOff>95250</xdr:colOff>
      <xdr:row>2276</xdr:row>
      <xdr:rowOff>152400</xdr:rowOff>
    </xdr:to>
    <xdr:pic>
      <xdr:nvPicPr>
        <xdr:cNvPr id="498" name="Picture 49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8769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2278</xdr:row>
      <xdr:rowOff>0</xdr:rowOff>
    </xdr:from>
    <xdr:to>
      <xdr:col>6</xdr:col>
      <xdr:colOff>95250</xdr:colOff>
      <xdr:row>2278</xdr:row>
      <xdr:rowOff>152400</xdr:rowOff>
    </xdr:to>
    <xdr:pic>
      <xdr:nvPicPr>
        <xdr:cNvPr id="499" name="Picture 49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9093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2279</xdr:row>
      <xdr:rowOff>0</xdr:rowOff>
    </xdr:from>
    <xdr:to>
      <xdr:col>6</xdr:col>
      <xdr:colOff>95250</xdr:colOff>
      <xdr:row>2279</xdr:row>
      <xdr:rowOff>152400</xdr:rowOff>
    </xdr:to>
    <xdr:pic>
      <xdr:nvPicPr>
        <xdr:cNvPr id="500" name="Picture 50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9255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2280</xdr:row>
      <xdr:rowOff>0</xdr:rowOff>
    </xdr:from>
    <xdr:to>
      <xdr:col>6</xdr:col>
      <xdr:colOff>95250</xdr:colOff>
      <xdr:row>2280</xdr:row>
      <xdr:rowOff>152400</xdr:rowOff>
    </xdr:to>
    <xdr:pic>
      <xdr:nvPicPr>
        <xdr:cNvPr id="501" name="Picture 5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9417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2281</xdr:row>
      <xdr:rowOff>0</xdr:rowOff>
    </xdr:from>
    <xdr:to>
      <xdr:col>6</xdr:col>
      <xdr:colOff>95250</xdr:colOff>
      <xdr:row>2281</xdr:row>
      <xdr:rowOff>152400</xdr:rowOff>
    </xdr:to>
    <xdr:pic>
      <xdr:nvPicPr>
        <xdr:cNvPr id="502" name="Picture 5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9579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2282</xdr:row>
      <xdr:rowOff>0</xdr:rowOff>
    </xdr:from>
    <xdr:to>
      <xdr:col>6</xdr:col>
      <xdr:colOff>95250</xdr:colOff>
      <xdr:row>2282</xdr:row>
      <xdr:rowOff>152400</xdr:rowOff>
    </xdr:to>
    <xdr:pic>
      <xdr:nvPicPr>
        <xdr:cNvPr id="503" name="Picture 50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69741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2283</xdr:row>
      <xdr:rowOff>0</xdr:rowOff>
    </xdr:from>
    <xdr:to>
      <xdr:col>6</xdr:col>
      <xdr:colOff>95250</xdr:colOff>
      <xdr:row>2283</xdr:row>
      <xdr:rowOff>152400</xdr:rowOff>
    </xdr:to>
    <xdr:pic>
      <xdr:nvPicPr>
        <xdr:cNvPr id="504" name="Picture 50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69903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2284</xdr:row>
      <xdr:rowOff>0</xdr:rowOff>
    </xdr:from>
    <xdr:to>
      <xdr:col>6</xdr:col>
      <xdr:colOff>95250</xdr:colOff>
      <xdr:row>2284</xdr:row>
      <xdr:rowOff>152400</xdr:rowOff>
    </xdr:to>
    <xdr:pic>
      <xdr:nvPicPr>
        <xdr:cNvPr id="505" name="Picture 50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0065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2285</xdr:row>
      <xdr:rowOff>0</xdr:rowOff>
    </xdr:from>
    <xdr:to>
      <xdr:col>6</xdr:col>
      <xdr:colOff>95250</xdr:colOff>
      <xdr:row>2285</xdr:row>
      <xdr:rowOff>152400</xdr:rowOff>
    </xdr:to>
    <xdr:pic>
      <xdr:nvPicPr>
        <xdr:cNvPr id="506" name="Picture 5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0227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2287</xdr:row>
      <xdr:rowOff>0</xdr:rowOff>
    </xdr:from>
    <xdr:to>
      <xdr:col>6</xdr:col>
      <xdr:colOff>95250</xdr:colOff>
      <xdr:row>2287</xdr:row>
      <xdr:rowOff>152400</xdr:rowOff>
    </xdr:to>
    <xdr:pic>
      <xdr:nvPicPr>
        <xdr:cNvPr id="507" name="Picture 50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0551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2288</xdr:row>
      <xdr:rowOff>0</xdr:rowOff>
    </xdr:from>
    <xdr:to>
      <xdr:col>6</xdr:col>
      <xdr:colOff>95250</xdr:colOff>
      <xdr:row>2288</xdr:row>
      <xdr:rowOff>152400</xdr:rowOff>
    </xdr:to>
    <xdr:pic>
      <xdr:nvPicPr>
        <xdr:cNvPr id="508" name="Picture 50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0713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2289</xdr:row>
      <xdr:rowOff>0</xdr:rowOff>
    </xdr:from>
    <xdr:to>
      <xdr:col>6</xdr:col>
      <xdr:colOff>95250</xdr:colOff>
      <xdr:row>2289</xdr:row>
      <xdr:rowOff>152400</xdr:rowOff>
    </xdr:to>
    <xdr:pic>
      <xdr:nvPicPr>
        <xdr:cNvPr id="509" name="Picture 5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0874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2290</xdr:row>
      <xdr:rowOff>0</xdr:rowOff>
    </xdr:from>
    <xdr:to>
      <xdr:col>6</xdr:col>
      <xdr:colOff>95250</xdr:colOff>
      <xdr:row>2290</xdr:row>
      <xdr:rowOff>152400</xdr:rowOff>
    </xdr:to>
    <xdr:pic>
      <xdr:nvPicPr>
        <xdr:cNvPr id="510" name="Picture 5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1036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2291</xdr:row>
      <xdr:rowOff>0</xdr:rowOff>
    </xdr:from>
    <xdr:to>
      <xdr:col>6</xdr:col>
      <xdr:colOff>95250</xdr:colOff>
      <xdr:row>2291</xdr:row>
      <xdr:rowOff>152400</xdr:rowOff>
    </xdr:to>
    <xdr:pic>
      <xdr:nvPicPr>
        <xdr:cNvPr id="511" name="Picture 5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1198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2292</xdr:row>
      <xdr:rowOff>0</xdr:rowOff>
    </xdr:from>
    <xdr:to>
      <xdr:col>6</xdr:col>
      <xdr:colOff>95250</xdr:colOff>
      <xdr:row>2292</xdr:row>
      <xdr:rowOff>152400</xdr:rowOff>
    </xdr:to>
    <xdr:pic>
      <xdr:nvPicPr>
        <xdr:cNvPr id="512" name="Picture 5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1360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2293</xdr:row>
      <xdr:rowOff>0</xdr:rowOff>
    </xdr:from>
    <xdr:to>
      <xdr:col>6</xdr:col>
      <xdr:colOff>95250</xdr:colOff>
      <xdr:row>2293</xdr:row>
      <xdr:rowOff>152400</xdr:rowOff>
    </xdr:to>
    <xdr:pic>
      <xdr:nvPicPr>
        <xdr:cNvPr id="513" name="Picture 51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1522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2294</xdr:row>
      <xdr:rowOff>0</xdr:rowOff>
    </xdr:from>
    <xdr:to>
      <xdr:col>6</xdr:col>
      <xdr:colOff>95250</xdr:colOff>
      <xdr:row>2294</xdr:row>
      <xdr:rowOff>152400</xdr:rowOff>
    </xdr:to>
    <xdr:pic>
      <xdr:nvPicPr>
        <xdr:cNvPr id="514" name="Picture 51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1684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2295</xdr:row>
      <xdr:rowOff>0</xdr:rowOff>
    </xdr:from>
    <xdr:to>
      <xdr:col>6</xdr:col>
      <xdr:colOff>95250</xdr:colOff>
      <xdr:row>2295</xdr:row>
      <xdr:rowOff>152400</xdr:rowOff>
    </xdr:to>
    <xdr:pic>
      <xdr:nvPicPr>
        <xdr:cNvPr id="515" name="Picture 5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1846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2296</xdr:row>
      <xdr:rowOff>0</xdr:rowOff>
    </xdr:from>
    <xdr:to>
      <xdr:col>6</xdr:col>
      <xdr:colOff>95250</xdr:colOff>
      <xdr:row>2296</xdr:row>
      <xdr:rowOff>152400</xdr:rowOff>
    </xdr:to>
    <xdr:pic>
      <xdr:nvPicPr>
        <xdr:cNvPr id="516" name="Picture 51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2008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2297</xdr:row>
      <xdr:rowOff>0</xdr:rowOff>
    </xdr:from>
    <xdr:to>
      <xdr:col>6</xdr:col>
      <xdr:colOff>95250</xdr:colOff>
      <xdr:row>2297</xdr:row>
      <xdr:rowOff>152400</xdr:rowOff>
    </xdr:to>
    <xdr:pic>
      <xdr:nvPicPr>
        <xdr:cNvPr id="517" name="Picture 51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2170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2298</xdr:row>
      <xdr:rowOff>0</xdr:rowOff>
    </xdr:from>
    <xdr:to>
      <xdr:col>6</xdr:col>
      <xdr:colOff>95250</xdr:colOff>
      <xdr:row>2298</xdr:row>
      <xdr:rowOff>152400</xdr:rowOff>
    </xdr:to>
    <xdr:pic>
      <xdr:nvPicPr>
        <xdr:cNvPr id="518" name="Picture 51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2332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2299</xdr:row>
      <xdr:rowOff>0</xdr:rowOff>
    </xdr:from>
    <xdr:to>
      <xdr:col>6</xdr:col>
      <xdr:colOff>95250</xdr:colOff>
      <xdr:row>2299</xdr:row>
      <xdr:rowOff>152400</xdr:rowOff>
    </xdr:to>
    <xdr:pic>
      <xdr:nvPicPr>
        <xdr:cNvPr id="519" name="Picture 51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2494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2300</xdr:row>
      <xdr:rowOff>0</xdr:rowOff>
    </xdr:from>
    <xdr:to>
      <xdr:col>6</xdr:col>
      <xdr:colOff>95250</xdr:colOff>
      <xdr:row>2300</xdr:row>
      <xdr:rowOff>152400</xdr:rowOff>
    </xdr:to>
    <xdr:pic>
      <xdr:nvPicPr>
        <xdr:cNvPr id="520" name="Picture 5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2656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2301</xdr:row>
      <xdr:rowOff>0</xdr:rowOff>
    </xdr:from>
    <xdr:to>
      <xdr:col>6</xdr:col>
      <xdr:colOff>95250</xdr:colOff>
      <xdr:row>2301</xdr:row>
      <xdr:rowOff>152400</xdr:rowOff>
    </xdr:to>
    <xdr:pic>
      <xdr:nvPicPr>
        <xdr:cNvPr id="521" name="Picture 52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2818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2302</xdr:row>
      <xdr:rowOff>0</xdr:rowOff>
    </xdr:from>
    <xdr:to>
      <xdr:col>6</xdr:col>
      <xdr:colOff>95250</xdr:colOff>
      <xdr:row>2302</xdr:row>
      <xdr:rowOff>152400</xdr:rowOff>
    </xdr:to>
    <xdr:pic>
      <xdr:nvPicPr>
        <xdr:cNvPr id="522" name="Picture 5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2979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2303</xdr:row>
      <xdr:rowOff>0</xdr:rowOff>
    </xdr:from>
    <xdr:to>
      <xdr:col>6</xdr:col>
      <xdr:colOff>95250</xdr:colOff>
      <xdr:row>2303</xdr:row>
      <xdr:rowOff>152400</xdr:rowOff>
    </xdr:to>
    <xdr:pic>
      <xdr:nvPicPr>
        <xdr:cNvPr id="523" name="Picture 5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3141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2304</xdr:row>
      <xdr:rowOff>0</xdr:rowOff>
    </xdr:from>
    <xdr:to>
      <xdr:col>6</xdr:col>
      <xdr:colOff>95250</xdr:colOff>
      <xdr:row>2304</xdr:row>
      <xdr:rowOff>152400</xdr:rowOff>
    </xdr:to>
    <xdr:pic>
      <xdr:nvPicPr>
        <xdr:cNvPr id="524" name="Picture 52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3303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2305</xdr:row>
      <xdr:rowOff>0</xdr:rowOff>
    </xdr:from>
    <xdr:to>
      <xdr:col>6</xdr:col>
      <xdr:colOff>95250</xdr:colOff>
      <xdr:row>2305</xdr:row>
      <xdr:rowOff>152400</xdr:rowOff>
    </xdr:to>
    <xdr:pic>
      <xdr:nvPicPr>
        <xdr:cNvPr id="525" name="Picture 52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3465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2306</xdr:row>
      <xdr:rowOff>0</xdr:rowOff>
    </xdr:from>
    <xdr:to>
      <xdr:col>6</xdr:col>
      <xdr:colOff>95250</xdr:colOff>
      <xdr:row>2306</xdr:row>
      <xdr:rowOff>152400</xdr:rowOff>
    </xdr:to>
    <xdr:pic>
      <xdr:nvPicPr>
        <xdr:cNvPr id="526" name="Picture 52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3627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2307</xdr:row>
      <xdr:rowOff>0</xdr:rowOff>
    </xdr:from>
    <xdr:to>
      <xdr:col>6</xdr:col>
      <xdr:colOff>95250</xdr:colOff>
      <xdr:row>2307</xdr:row>
      <xdr:rowOff>152400</xdr:rowOff>
    </xdr:to>
    <xdr:pic>
      <xdr:nvPicPr>
        <xdr:cNvPr id="527" name="Picture 52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3789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2308</xdr:row>
      <xdr:rowOff>0</xdr:rowOff>
    </xdr:from>
    <xdr:to>
      <xdr:col>6</xdr:col>
      <xdr:colOff>95250</xdr:colOff>
      <xdr:row>2308</xdr:row>
      <xdr:rowOff>152400</xdr:rowOff>
    </xdr:to>
    <xdr:pic>
      <xdr:nvPicPr>
        <xdr:cNvPr id="528" name="Picture 52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3951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2309</xdr:row>
      <xdr:rowOff>0</xdr:rowOff>
    </xdr:from>
    <xdr:to>
      <xdr:col>6</xdr:col>
      <xdr:colOff>95250</xdr:colOff>
      <xdr:row>2309</xdr:row>
      <xdr:rowOff>152400</xdr:rowOff>
    </xdr:to>
    <xdr:pic>
      <xdr:nvPicPr>
        <xdr:cNvPr id="529" name="Picture 52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4113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2310</xdr:row>
      <xdr:rowOff>0</xdr:rowOff>
    </xdr:from>
    <xdr:to>
      <xdr:col>6</xdr:col>
      <xdr:colOff>95250</xdr:colOff>
      <xdr:row>2310</xdr:row>
      <xdr:rowOff>152400</xdr:rowOff>
    </xdr:to>
    <xdr:pic>
      <xdr:nvPicPr>
        <xdr:cNvPr id="530" name="Picture 53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4275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2311</xdr:row>
      <xdr:rowOff>0</xdr:rowOff>
    </xdr:from>
    <xdr:to>
      <xdr:col>6</xdr:col>
      <xdr:colOff>95250</xdr:colOff>
      <xdr:row>2311</xdr:row>
      <xdr:rowOff>152400</xdr:rowOff>
    </xdr:to>
    <xdr:pic>
      <xdr:nvPicPr>
        <xdr:cNvPr id="531" name="Picture 5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4437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2312</xdr:row>
      <xdr:rowOff>0</xdr:rowOff>
    </xdr:from>
    <xdr:to>
      <xdr:col>6</xdr:col>
      <xdr:colOff>95250</xdr:colOff>
      <xdr:row>2312</xdr:row>
      <xdr:rowOff>152400</xdr:rowOff>
    </xdr:to>
    <xdr:pic>
      <xdr:nvPicPr>
        <xdr:cNvPr id="532" name="Picture 5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4599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2313</xdr:row>
      <xdr:rowOff>0</xdr:rowOff>
    </xdr:from>
    <xdr:to>
      <xdr:col>6</xdr:col>
      <xdr:colOff>95250</xdr:colOff>
      <xdr:row>2313</xdr:row>
      <xdr:rowOff>152400</xdr:rowOff>
    </xdr:to>
    <xdr:pic>
      <xdr:nvPicPr>
        <xdr:cNvPr id="533" name="Picture 5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4761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2314</xdr:row>
      <xdr:rowOff>0</xdr:rowOff>
    </xdr:from>
    <xdr:to>
      <xdr:col>6</xdr:col>
      <xdr:colOff>95250</xdr:colOff>
      <xdr:row>2314</xdr:row>
      <xdr:rowOff>152400</xdr:rowOff>
    </xdr:to>
    <xdr:pic>
      <xdr:nvPicPr>
        <xdr:cNvPr id="534" name="Picture 53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4923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2315</xdr:row>
      <xdr:rowOff>0</xdr:rowOff>
    </xdr:from>
    <xdr:to>
      <xdr:col>6</xdr:col>
      <xdr:colOff>95250</xdr:colOff>
      <xdr:row>2315</xdr:row>
      <xdr:rowOff>152400</xdr:rowOff>
    </xdr:to>
    <xdr:pic>
      <xdr:nvPicPr>
        <xdr:cNvPr id="535" name="Picture 53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5084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2316</xdr:row>
      <xdr:rowOff>0</xdr:rowOff>
    </xdr:from>
    <xdr:to>
      <xdr:col>6</xdr:col>
      <xdr:colOff>95250</xdr:colOff>
      <xdr:row>2316</xdr:row>
      <xdr:rowOff>152400</xdr:rowOff>
    </xdr:to>
    <xdr:pic>
      <xdr:nvPicPr>
        <xdr:cNvPr id="536" name="Picture 53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5246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2317</xdr:row>
      <xdr:rowOff>0</xdr:rowOff>
    </xdr:from>
    <xdr:to>
      <xdr:col>6</xdr:col>
      <xdr:colOff>95250</xdr:colOff>
      <xdr:row>2317</xdr:row>
      <xdr:rowOff>152400</xdr:rowOff>
    </xdr:to>
    <xdr:pic>
      <xdr:nvPicPr>
        <xdr:cNvPr id="537" name="Picture 53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5408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2318</xdr:row>
      <xdr:rowOff>0</xdr:rowOff>
    </xdr:from>
    <xdr:to>
      <xdr:col>6</xdr:col>
      <xdr:colOff>95250</xdr:colOff>
      <xdr:row>2318</xdr:row>
      <xdr:rowOff>152400</xdr:rowOff>
    </xdr:to>
    <xdr:pic>
      <xdr:nvPicPr>
        <xdr:cNvPr id="538" name="Picture 53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5570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2319</xdr:row>
      <xdr:rowOff>0</xdr:rowOff>
    </xdr:from>
    <xdr:to>
      <xdr:col>6</xdr:col>
      <xdr:colOff>95250</xdr:colOff>
      <xdr:row>2319</xdr:row>
      <xdr:rowOff>152400</xdr:rowOff>
    </xdr:to>
    <xdr:pic>
      <xdr:nvPicPr>
        <xdr:cNvPr id="539" name="Picture 5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5732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2320</xdr:row>
      <xdr:rowOff>0</xdr:rowOff>
    </xdr:from>
    <xdr:to>
      <xdr:col>6</xdr:col>
      <xdr:colOff>95250</xdr:colOff>
      <xdr:row>2320</xdr:row>
      <xdr:rowOff>152400</xdr:rowOff>
    </xdr:to>
    <xdr:pic>
      <xdr:nvPicPr>
        <xdr:cNvPr id="540" name="Picture 54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5894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2321</xdr:row>
      <xdr:rowOff>0</xdr:rowOff>
    </xdr:from>
    <xdr:to>
      <xdr:col>6</xdr:col>
      <xdr:colOff>95250</xdr:colOff>
      <xdr:row>2321</xdr:row>
      <xdr:rowOff>152400</xdr:rowOff>
    </xdr:to>
    <xdr:pic>
      <xdr:nvPicPr>
        <xdr:cNvPr id="541" name="Picture 54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6056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2322</xdr:row>
      <xdr:rowOff>0</xdr:rowOff>
    </xdr:from>
    <xdr:to>
      <xdr:col>6</xdr:col>
      <xdr:colOff>95250</xdr:colOff>
      <xdr:row>2322</xdr:row>
      <xdr:rowOff>152400</xdr:rowOff>
    </xdr:to>
    <xdr:pic>
      <xdr:nvPicPr>
        <xdr:cNvPr id="542" name="Picture 54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6218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2324</xdr:row>
      <xdr:rowOff>0</xdr:rowOff>
    </xdr:from>
    <xdr:to>
      <xdr:col>6</xdr:col>
      <xdr:colOff>95250</xdr:colOff>
      <xdr:row>2324</xdr:row>
      <xdr:rowOff>152400</xdr:rowOff>
    </xdr:to>
    <xdr:pic>
      <xdr:nvPicPr>
        <xdr:cNvPr id="543" name="Picture 5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6542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2326</xdr:row>
      <xdr:rowOff>0</xdr:rowOff>
    </xdr:from>
    <xdr:to>
      <xdr:col>6</xdr:col>
      <xdr:colOff>95250</xdr:colOff>
      <xdr:row>2326</xdr:row>
      <xdr:rowOff>152400</xdr:rowOff>
    </xdr:to>
    <xdr:pic>
      <xdr:nvPicPr>
        <xdr:cNvPr id="544" name="Picture 54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6866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2327</xdr:row>
      <xdr:rowOff>0</xdr:rowOff>
    </xdr:from>
    <xdr:to>
      <xdr:col>6</xdr:col>
      <xdr:colOff>95250</xdr:colOff>
      <xdr:row>2327</xdr:row>
      <xdr:rowOff>152400</xdr:rowOff>
    </xdr:to>
    <xdr:pic>
      <xdr:nvPicPr>
        <xdr:cNvPr id="545" name="Picture 54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7028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2328</xdr:row>
      <xdr:rowOff>0</xdr:rowOff>
    </xdr:from>
    <xdr:to>
      <xdr:col>6</xdr:col>
      <xdr:colOff>95250</xdr:colOff>
      <xdr:row>2328</xdr:row>
      <xdr:rowOff>152400</xdr:rowOff>
    </xdr:to>
    <xdr:pic>
      <xdr:nvPicPr>
        <xdr:cNvPr id="546" name="Picture 5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7190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2329</xdr:row>
      <xdr:rowOff>0</xdr:rowOff>
    </xdr:from>
    <xdr:to>
      <xdr:col>6</xdr:col>
      <xdr:colOff>95250</xdr:colOff>
      <xdr:row>2329</xdr:row>
      <xdr:rowOff>152400</xdr:rowOff>
    </xdr:to>
    <xdr:pic>
      <xdr:nvPicPr>
        <xdr:cNvPr id="547" name="Picture 54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7351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2330</xdr:row>
      <xdr:rowOff>0</xdr:rowOff>
    </xdr:from>
    <xdr:to>
      <xdr:col>6</xdr:col>
      <xdr:colOff>95250</xdr:colOff>
      <xdr:row>2330</xdr:row>
      <xdr:rowOff>152400</xdr:rowOff>
    </xdr:to>
    <xdr:pic>
      <xdr:nvPicPr>
        <xdr:cNvPr id="548" name="Picture 54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7513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2331</xdr:row>
      <xdr:rowOff>0</xdr:rowOff>
    </xdr:from>
    <xdr:to>
      <xdr:col>6</xdr:col>
      <xdr:colOff>95250</xdr:colOff>
      <xdr:row>2331</xdr:row>
      <xdr:rowOff>152400</xdr:rowOff>
    </xdr:to>
    <xdr:pic>
      <xdr:nvPicPr>
        <xdr:cNvPr id="549" name="Picture 54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7675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2332</xdr:row>
      <xdr:rowOff>0</xdr:rowOff>
    </xdr:from>
    <xdr:to>
      <xdr:col>6</xdr:col>
      <xdr:colOff>95250</xdr:colOff>
      <xdr:row>2332</xdr:row>
      <xdr:rowOff>152400</xdr:rowOff>
    </xdr:to>
    <xdr:pic>
      <xdr:nvPicPr>
        <xdr:cNvPr id="550" name="Picture 5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7837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2333</xdr:row>
      <xdr:rowOff>0</xdr:rowOff>
    </xdr:from>
    <xdr:to>
      <xdr:col>6</xdr:col>
      <xdr:colOff>95250</xdr:colOff>
      <xdr:row>2333</xdr:row>
      <xdr:rowOff>152400</xdr:rowOff>
    </xdr:to>
    <xdr:pic>
      <xdr:nvPicPr>
        <xdr:cNvPr id="551" name="Picture 55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7999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2334</xdr:row>
      <xdr:rowOff>0</xdr:rowOff>
    </xdr:from>
    <xdr:to>
      <xdr:col>6</xdr:col>
      <xdr:colOff>95250</xdr:colOff>
      <xdr:row>2334</xdr:row>
      <xdr:rowOff>152400</xdr:rowOff>
    </xdr:to>
    <xdr:pic>
      <xdr:nvPicPr>
        <xdr:cNvPr id="552" name="Picture 5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8161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2335</xdr:row>
      <xdr:rowOff>0</xdr:rowOff>
    </xdr:from>
    <xdr:to>
      <xdr:col>6</xdr:col>
      <xdr:colOff>95250</xdr:colOff>
      <xdr:row>2335</xdr:row>
      <xdr:rowOff>152400</xdr:rowOff>
    </xdr:to>
    <xdr:pic>
      <xdr:nvPicPr>
        <xdr:cNvPr id="553" name="Picture 55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8323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2336</xdr:row>
      <xdr:rowOff>0</xdr:rowOff>
    </xdr:from>
    <xdr:to>
      <xdr:col>6</xdr:col>
      <xdr:colOff>95250</xdr:colOff>
      <xdr:row>2336</xdr:row>
      <xdr:rowOff>152400</xdr:rowOff>
    </xdr:to>
    <xdr:pic>
      <xdr:nvPicPr>
        <xdr:cNvPr id="554" name="Picture 5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8485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2338</xdr:row>
      <xdr:rowOff>0</xdr:rowOff>
    </xdr:from>
    <xdr:to>
      <xdr:col>6</xdr:col>
      <xdr:colOff>95250</xdr:colOff>
      <xdr:row>2338</xdr:row>
      <xdr:rowOff>152400</xdr:rowOff>
    </xdr:to>
    <xdr:pic>
      <xdr:nvPicPr>
        <xdr:cNvPr id="555" name="Picture 5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8809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2339</xdr:row>
      <xdr:rowOff>0</xdr:rowOff>
    </xdr:from>
    <xdr:to>
      <xdr:col>6</xdr:col>
      <xdr:colOff>95250</xdr:colOff>
      <xdr:row>2339</xdr:row>
      <xdr:rowOff>152400</xdr:rowOff>
    </xdr:to>
    <xdr:pic>
      <xdr:nvPicPr>
        <xdr:cNvPr id="556" name="Picture 55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8971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2340</xdr:row>
      <xdr:rowOff>0</xdr:rowOff>
    </xdr:from>
    <xdr:to>
      <xdr:col>6</xdr:col>
      <xdr:colOff>95250</xdr:colOff>
      <xdr:row>2340</xdr:row>
      <xdr:rowOff>152400</xdr:rowOff>
    </xdr:to>
    <xdr:pic>
      <xdr:nvPicPr>
        <xdr:cNvPr id="557" name="Picture 55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9133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2341</xdr:row>
      <xdr:rowOff>0</xdr:rowOff>
    </xdr:from>
    <xdr:to>
      <xdr:col>6</xdr:col>
      <xdr:colOff>95250</xdr:colOff>
      <xdr:row>2341</xdr:row>
      <xdr:rowOff>152400</xdr:rowOff>
    </xdr:to>
    <xdr:pic>
      <xdr:nvPicPr>
        <xdr:cNvPr id="558" name="Picture 5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9295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2342</xdr:row>
      <xdr:rowOff>0</xdr:rowOff>
    </xdr:from>
    <xdr:to>
      <xdr:col>6</xdr:col>
      <xdr:colOff>95250</xdr:colOff>
      <xdr:row>2342</xdr:row>
      <xdr:rowOff>152400</xdr:rowOff>
    </xdr:to>
    <xdr:pic>
      <xdr:nvPicPr>
        <xdr:cNvPr id="559" name="Picture 55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9456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2343</xdr:row>
      <xdr:rowOff>0</xdr:rowOff>
    </xdr:from>
    <xdr:to>
      <xdr:col>6</xdr:col>
      <xdr:colOff>95250</xdr:colOff>
      <xdr:row>2343</xdr:row>
      <xdr:rowOff>152400</xdr:rowOff>
    </xdr:to>
    <xdr:pic>
      <xdr:nvPicPr>
        <xdr:cNvPr id="560" name="Picture 56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9618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2344</xdr:row>
      <xdr:rowOff>0</xdr:rowOff>
    </xdr:from>
    <xdr:to>
      <xdr:col>6</xdr:col>
      <xdr:colOff>95250</xdr:colOff>
      <xdr:row>2344</xdr:row>
      <xdr:rowOff>152400</xdr:rowOff>
    </xdr:to>
    <xdr:pic>
      <xdr:nvPicPr>
        <xdr:cNvPr id="561" name="Picture 5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9780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2345</xdr:row>
      <xdr:rowOff>0</xdr:rowOff>
    </xdr:from>
    <xdr:to>
      <xdr:col>6</xdr:col>
      <xdr:colOff>95250</xdr:colOff>
      <xdr:row>2345</xdr:row>
      <xdr:rowOff>152400</xdr:rowOff>
    </xdr:to>
    <xdr:pic>
      <xdr:nvPicPr>
        <xdr:cNvPr id="562" name="Picture 5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79942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2346</xdr:row>
      <xdr:rowOff>0</xdr:rowOff>
    </xdr:from>
    <xdr:to>
      <xdr:col>6</xdr:col>
      <xdr:colOff>95250</xdr:colOff>
      <xdr:row>2346</xdr:row>
      <xdr:rowOff>152400</xdr:rowOff>
    </xdr:to>
    <xdr:pic>
      <xdr:nvPicPr>
        <xdr:cNvPr id="563" name="Picture 5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0104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2347</xdr:row>
      <xdr:rowOff>0</xdr:rowOff>
    </xdr:from>
    <xdr:to>
      <xdr:col>6</xdr:col>
      <xdr:colOff>95250</xdr:colOff>
      <xdr:row>2347</xdr:row>
      <xdr:rowOff>152400</xdr:rowOff>
    </xdr:to>
    <xdr:pic>
      <xdr:nvPicPr>
        <xdr:cNvPr id="564" name="Picture 56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0266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2348</xdr:row>
      <xdr:rowOff>0</xdr:rowOff>
    </xdr:from>
    <xdr:to>
      <xdr:col>6</xdr:col>
      <xdr:colOff>95250</xdr:colOff>
      <xdr:row>2348</xdr:row>
      <xdr:rowOff>152400</xdr:rowOff>
    </xdr:to>
    <xdr:pic>
      <xdr:nvPicPr>
        <xdr:cNvPr id="565" name="Picture 5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0428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2349</xdr:row>
      <xdr:rowOff>0</xdr:rowOff>
    </xdr:from>
    <xdr:to>
      <xdr:col>6</xdr:col>
      <xdr:colOff>95250</xdr:colOff>
      <xdr:row>2349</xdr:row>
      <xdr:rowOff>152400</xdr:rowOff>
    </xdr:to>
    <xdr:pic>
      <xdr:nvPicPr>
        <xdr:cNvPr id="566" name="Picture 5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0590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2350</xdr:row>
      <xdr:rowOff>0</xdr:rowOff>
    </xdr:from>
    <xdr:to>
      <xdr:col>6</xdr:col>
      <xdr:colOff>95250</xdr:colOff>
      <xdr:row>2350</xdr:row>
      <xdr:rowOff>152400</xdr:rowOff>
    </xdr:to>
    <xdr:pic>
      <xdr:nvPicPr>
        <xdr:cNvPr id="567" name="Picture 56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0752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2351</xdr:row>
      <xdr:rowOff>0</xdr:rowOff>
    </xdr:from>
    <xdr:to>
      <xdr:col>6</xdr:col>
      <xdr:colOff>95250</xdr:colOff>
      <xdr:row>2351</xdr:row>
      <xdr:rowOff>152400</xdr:rowOff>
    </xdr:to>
    <xdr:pic>
      <xdr:nvPicPr>
        <xdr:cNvPr id="568" name="Picture 5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0914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2353</xdr:row>
      <xdr:rowOff>0</xdr:rowOff>
    </xdr:from>
    <xdr:to>
      <xdr:col>6</xdr:col>
      <xdr:colOff>95250</xdr:colOff>
      <xdr:row>2353</xdr:row>
      <xdr:rowOff>152400</xdr:rowOff>
    </xdr:to>
    <xdr:pic>
      <xdr:nvPicPr>
        <xdr:cNvPr id="569" name="Picture 56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1238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2354</xdr:row>
      <xdr:rowOff>0</xdr:rowOff>
    </xdr:from>
    <xdr:to>
      <xdr:col>6</xdr:col>
      <xdr:colOff>95250</xdr:colOff>
      <xdr:row>2354</xdr:row>
      <xdr:rowOff>152400</xdr:rowOff>
    </xdr:to>
    <xdr:pic>
      <xdr:nvPicPr>
        <xdr:cNvPr id="570" name="Picture 57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1400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2355</xdr:row>
      <xdr:rowOff>0</xdr:rowOff>
    </xdr:from>
    <xdr:to>
      <xdr:col>6</xdr:col>
      <xdr:colOff>95250</xdr:colOff>
      <xdr:row>2355</xdr:row>
      <xdr:rowOff>152400</xdr:rowOff>
    </xdr:to>
    <xdr:pic>
      <xdr:nvPicPr>
        <xdr:cNvPr id="571" name="Picture 57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1561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2357</xdr:row>
      <xdr:rowOff>0</xdr:rowOff>
    </xdr:from>
    <xdr:to>
      <xdr:col>6</xdr:col>
      <xdr:colOff>95250</xdr:colOff>
      <xdr:row>2357</xdr:row>
      <xdr:rowOff>152400</xdr:rowOff>
    </xdr:to>
    <xdr:pic>
      <xdr:nvPicPr>
        <xdr:cNvPr id="572" name="Picture 57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1885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2358</xdr:row>
      <xdr:rowOff>0</xdr:rowOff>
    </xdr:from>
    <xdr:to>
      <xdr:col>6</xdr:col>
      <xdr:colOff>95250</xdr:colOff>
      <xdr:row>2358</xdr:row>
      <xdr:rowOff>152400</xdr:rowOff>
    </xdr:to>
    <xdr:pic>
      <xdr:nvPicPr>
        <xdr:cNvPr id="573" name="Picture 5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2047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2359</xdr:row>
      <xdr:rowOff>0</xdr:rowOff>
    </xdr:from>
    <xdr:to>
      <xdr:col>6</xdr:col>
      <xdr:colOff>95250</xdr:colOff>
      <xdr:row>2359</xdr:row>
      <xdr:rowOff>152400</xdr:rowOff>
    </xdr:to>
    <xdr:pic>
      <xdr:nvPicPr>
        <xdr:cNvPr id="574" name="Picture 57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2209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2360</xdr:row>
      <xdr:rowOff>0</xdr:rowOff>
    </xdr:from>
    <xdr:to>
      <xdr:col>6</xdr:col>
      <xdr:colOff>95250</xdr:colOff>
      <xdr:row>2360</xdr:row>
      <xdr:rowOff>152400</xdr:rowOff>
    </xdr:to>
    <xdr:pic>
      <xdr:nvPicPr>
        <xdr:cNvPr id="575" name="Picture 57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2371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2361</xdr:row>
      <xdr:rowOff>0</xdr:rowOff>
    </xdr:from>
    <xdr:to>
      <xdr:col>6</xdr:col>
      <xdr:colOff>95250</xdr:colOff>
      <xdr:row>2361</xdr:row>
      <xdr:rowOff>152400</xdr:rowOff>
    </xdr:to>
    <xdr:pic>
      <xdr:nvPicPr>
        <xdr:cNvPr id="576" name="Picture 5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2533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2362</xdr:row>
      <xdr:rowOff>0</xdr:rowOff>
    </xdr:from>
    <xdr:to>
      <xdr:col>6</xdr:col>
      <xdr:colOff>95250</xdr:colOff>
      <xdr:row>2362</xdr:row>
      <xdr:rowOff>152400</xdr:rowOff>
    </xdr:to>
    <xdr:pic>
      <xdr:nvPicPr>
        <xdr:cNvPr id="577" name="Picture 5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2695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2363</xdr:row>
      <xdr:rowOff>0</xdr:rowOff>
    </xdr:from>
    <xdr:to>
      <xdr:col>6</xdr:col>
      <xdr:colOff>95250</xdr:colOff>
      <xdr:row>2363</xdr:row>
      <xdr:rowOff>152400</xdr:rowOff>
    </xdr:to>
    <xdr:pic>
      <xdr:nvPicPr>
        <xdr:cNvPr id="578" name="Picture 5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2857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2364</xdr:row>
      <xdr:rowOff>0</xdr:rowOff>
    </xdr:from>
    <xdr:to>
      <xdr:col>6</xdr:col>
      <xdr:colOff>95250</xdr:colOff>
      <xdr:row>2364</xdr:row>
      <xdr:rowOff>152400</xdr:rowOff>
    </xdr:to>
    <xdr:pic>
      <xdr:nvPicPr>
        <xdr:cNvPr id="579" name="Picture 57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3019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2365</xdr:row>
      <xdr:rowOff>0</xdr:rowOff>
    </xdr:from>
    <xdr:to>
      <xdr:col>6</xdr:col>
      <xdr:colOff>95250</xdr:colOff>
      <xdr:row>2365</xdr:row>
      <xdr:rowOff>152400</xdr:rowOff>
    </xdr:to>
    <xdr:pic>
      <xdr:nvPicPr>
        <xdr:cNvPr id="580" name="Picture 5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3181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2366</xdr:row>
      <xdr:rowOff>0</xdr:rowOff>
    </xdr:from>
    <xdr:to>
      <xdr:col>6</xdr:col>
      <xdr:colOff>95250</xdr:colOff>
      <xdr:row>2366</xdr:row>
      <xdr:rowOff>152400</xdr:rowOff>
    </xdr:to>
    <xdr:pic>
      <xdr:nvPicPr>
        <xdr:cNvPr id="581" name="Picture 58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3343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2367</xdr:row>
      <xdr:rowOff>0</xdr:rowOff>
    </xdr:from>
    <xdr:to>
      <xdr:col>6</xdr:col>
      <xdr:colOff>95250</xdr:colOff>
      <xdr:row>2367</xdr:row>
      <xdr:rowOff>152400</xdr:rowOff>
    </xdr:to>
    <xdr:pic>
      <xdr:nvPicPr>
        <xdr:cNvPr id="582" name="Picture 58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3505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2368</xdr:row>
      <xdr:rowOff>0</xdr:rowOff>
    </xdr:from>
    <xdr:to>
      <xdr:col>6</xdr:col>
      <xdr:colOff>95250</xdr:colOff>
      <xdr:row>2368</xdr:row>
      <xdr:rowOff>152400</xdr:rowOff>
    </xdr:to>
    <xdr:pic>
      <xdr:nvPicPr>
        <xdr:cNvPr id="583" name="Picture 58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3667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2369</xdr:row>
      <xdr:rowOff>0</xdr:rowOff>
    </xdr:from>
    <xdr:to>
      <xdr:col>6</xdr:col>
      <xdr:colOff>95250</xdr:colOff>
      <xdr:row>2369</xdr:row>
      <xdr:rowOff>152400</xdr:rowOff>
    </xdr:to>
    <xdr:pic>
      <xdr:nvPicPr>
        <xdr:cNvPr id="584" name="Picture 58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3828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2370</xdr:row>
      <xdr:rowOff>0</xdr:rowOff>
    </xdr:from>
    <xdr:to>
      <xdr:col>6</xdr:col>
      <xdr:colOff>95250</xdr:colOff>
      <xdr:row>2370</xdr:row>
      <xdr:rowOff>152400</xdr:rowOff>
    </xdr:to>
    <xdr:pic>
      <xdr:nvPicPr>
        <xdr:cNvPr id="585" name="Picture 5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3990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2371</xdr:row>
      <xdr:rowOff>0</xdr:rowOff>
    </xdr:from>
    <xdr:to>
      <xdr:col>6</xdr:col>
      <xdr:colOff>95250</xdr:colOff>
      <xdr:row>2371</xdr:row>
      <xdr:rowOff>152400</xdr:rowOff>
    </xdr:to>
    <xdr:pic>
      <xdr:nvPicPr>
        <xdr:cNvPr id="586" name="Picture 58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4152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2372</xdr:row>
      <xdr:rowOff>0</xdr:rowOff>
    </xdr:from>
    <xdr:to>
      <xdr:col>6</xdr:col>
      <xdr:colOff>95250</xdr:colOff>
      <xdr:row>2372</xdr:row>
      <xdr:rowOff>152400</xdr:rowOff>
    </xdr:to>
    <xdr:pic>
      <xdr:nvPicPr>
        <xdr:cNvPr id="587" name="Picture 5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4314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2373</xdr:row>
      <xdr:rowOff>0</xdr:rowOff>
    </xdr:from>
    <xdr:to>
      <xdr:col>6</xdr:col>
      <xdr:colOff>95250</xdr:colOff>
      <xdr:row>2373</xdr:row>
      <xdr:rowOff>152400</xdr:rowOff>
    </xdr:to>
    <xdr:pic>
      <xdr:nvPicPr>
        <xdr:cNvPr id="588" name="Picture 58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4476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2375</xdr:row>
      <xdr:rowOff>0</xdr:rowOff>
    </xdr:from>
    <xdr:to>
      <xdr:col>6</xdr:col>
      <xdr:colOff>95250</xdr:colOff>
      <xdr:row>2375</xdr:row>
      <xdr:rowOff>152400</xdr:rowOff>
    </xdr:to>
    <xdr:pic>
      <xdr:nvPicPr>
        <xdr:cNvPr id="589" name="Picture 58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4800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2377</xdr:row>
      <xdr:rowOff>0</xdr:rowOff>
    </xdr:from>
    <xdr:to>
      <xdr:col>6</xdr:col>
      <xdr:colOff>95250</xdr:colOff>
      <xdr:row>2377</xdr:row>
      <xdr:rowOff>152400</xdr:rowOff>
    </xdr:to>
    <xdr:pic>
      <xdr:nvPicPr>
        <xdr:cNvPr id="590" name="Picture 5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5124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2378</xdr:row>
      <xdr:rowOff>0</xdr:rowOff>
    </xdr:from>
    <xdr:to>
      <xdr:col>6</xdr:col>
      <xdr:colOff>95250</xdr:colOff>
      <xdr:row>2378</xdr:row>
      <xdr:rowOff>152400</xdr:rowOff>
    </xdr:to>
    <xdr:pic>
      <xdr:nvPicPr>
        <xdr:cNvPr id="591" name="Picture 5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5286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2379</xdr:row>
      <xdr:rowOff>0</xdr:rowOff>
    </xdr:from>
    <xdr:to>
      <xdr:col>6</xdr:col>
      <xdr:colOff>95250</xdr:colOff>
      <xdr:row>2379</xdr:row>
      <xdr:rowOff>152400</xdr:rowOff>
    </xdr:to>
    <xdr:pic>
      <xdr:nvPicPr>
        <xdr:cNvPr id="592" name="Picture 59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5448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2380</xdr:row>
      <xdr:rowOff>0</xdr:rowOff>
    </xdr:from>
    <xdr:to>
      <xdr:col>6</xdr:col>
      <xdr:colOff>95250</xdr:colOff>
      <xdr:row>2380</xdr:row>
      <xdr:rowOff>152400</xdr:rowOff>
    </xdr:to>
    <xdr:pic>
      <xdr:nvPicPr>
        <xdr:cNvPr id="593" name="Picture 5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5610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2382</xdr:row>
      <xdr:rowOff>0</xdr:rowOff>
    </xdr:from>
    <xdr:to>
      <xdr:col>6</xdr:col>
      <xdr:colOff>95250</xdr:colOff>
      <xdr:row>2382</xdr:row>
      <xdr:rowOff>152400</xdr:rowOff>
    </xdr:to>
    <xdr:pic>
      <xdr:nvPicPr>
        <xdr:cNvPr id="594" name="Picture 5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5933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2383</xdr:row>
      <xdr:rowOff>0</xdr:rowOff>
    </xdr:from>
    <xdr:to>
      <xdr:col>6</xdr:col>
      <xdr:colOff>95250</xdr:colOff>
      <xdr:row>2383</xdr:row>
      <xdr:rowOff>152400</xdr:rowOff>
    </xdr:to>
    <xdr:pic>
      <xdr:nvPicPr>
        <xdr:cNvPr id="595" name="Picture 59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6095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2384</xdr:row>
      <xdr:rowOff>0</xdr:rowOff>
    </xdr:from>
    <xdr:to>
      <xdr:col>6</xdr:col>
      <xdr:colOff>95250</xdr:colOff>
      <xdr:row>2384</xdr:row>
      <xdr:rowOff>152400</xdr:rowOff>
    </xdr:to>
    <xdr:pic>
      <xdr:nvPicPr>
        <xdr:cNvPr id="596" name="Picture 59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6257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2386</xdr:row>
      <xdr:rowOff>0</xdr:rowOff>
    </xdr:from>
    <xdr:to>
      <xdr:col>6</xdr:col>
      <xdr:colOff>95250</xdr:colOff>
      <xdr:row>2386</xdr:row>
      <xdr:rowOff>152400</xdr:rowOff>
    </xdr:to>
    <xdr:pic>
      <xdr:nvPicPr>
        <xdr:cNvPr id="597" name="Picture 59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6581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2387</xdr:row>
      <xdr:rowOff>0</xdr:rowOff>
    </xdr:from>
    <xdr:to>
      <xdr:col>6</xdr:col>
      <xdr:colOff>95250</xdr:colOff>
      <xdr:row>2387</xdr:row>
      <xdr:rowOff>152400</xdr:rowOff>
    </xdr:to>
    <xdr:pic>
      <xdr:nvPicPr>
        <xdr:cNvPr id="598" name="Picture 59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6743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2389</xdr:row>
      <xdr:rowOff>0</xdr:rowOff>
    </xdr:from>
    <xdr:to>
      <xdr:col>6</xdr:col>
      <xdr:colOff>95250</xdr:colOff>
      <xdr:row>2389</xdr:row>
      <xdr:rowOff>152400</xdr:rowOff>
    </xdr:to>
    <xdr:pic>
      <xdr:nvPicPr>
        <xdr:cNvPr id="599" name="Picture 59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7067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2390</xdr:row>
      <xdr:rowOff>0</xdr:rowOff>
    </xdr:from>
    <xdr:to>
      <xdr:col>6</xdr:col>
      <xdr:colOff>95250</xdr:colOff>
      <xdr:row>2390</xdr:row>
      <xdr:rowOff>152400</xdr:rowOff>
    </xdr:to>
    <xdr:pic>
      <xdr:nvPicPr>
        <xdr:cNvPr id="600" name="Picture 60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7229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2391</xdr:row>
      <xdr:rowOff>0</xdr:rowOff>
    </xdr:from>
    <xdr:to>
      <xdr:col>6</xdr:col>
      <xdr:colOff>95250</xdr:colOff>
      <xdr:row>2391</xdr:row>
      <xdr:rowOff>152400</xdr:rowOff>
    </xdr:to>
    <xdr:pic>
      <xdr:nvPicPr>
        <xdr:cNvPr id="601" name="Picture 6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7391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2392</xdr:row>
      <xdr:rowOff>0</xdr:rowOff>
    </xdr:from>
    <xdr:to>
      <xdr:col>6</xdr:col>
      <xdr:colOff>95250</xdr:colOff>
      <xdr:row>2392</xdr:row>
      <xdr:rowOff>152400</xdr:rowOff>
    </xdr:to>
    <xdr:pic>
      <xdr:nvPicPr>
        <xdr:cNvPr id="602" name="Picture 6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7553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2393</xdr:row>
      <xdr:rowOff>0</xdr:rowOff>
    </xdr:from>
    <xdr:to>
      <xdr:col>6</xdr:col>
      <xdr:colOff>95250</xdr:colOff>
      <xdr:row>2393</xdr:row>
      <xdr:rowOff>152400</xdr:rowOff>
    </xdr:to>
    <xdr:pic>
      <xdr:nvPicPr>
        <xdr:cNvPr id="603" name="Picture 60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7715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2394</xdr:row>
      <xdr:rowOff>0</xdr:rowOff>
    </xdr:from>
    <xdr:to>
      <xdr:col>6</xdr:col>
      <xdr:colOff>95250</xdr:colOff>
      <xdr:row>2394</xdr:row>
      <xdr:rowOff>152400</xdr:rowOff>
    </xdr:to>
    <xdr:pic>
      <xdr:nvPicPr>
        <xdr:cNvPr id="604" name="Picture 60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7877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2395</xdr:row>
      <xdr:rowOff>0</xdr:rowOff>
    </xdr:from>
    <xdr:to>
      <xdr:col>6</xdr:col>
      <xdr:colOff>95250</xdr:colOff>
      <xdr:row>2395</xdr:row>
      <xdr:rowOff>152400</xdr:rowOff>
    </xdr:to>
    <xdr:pic>
      <xdr:nvPicPr>
        <xdr:cNvPr id="605" name="Picture 60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8038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2396</xdr:row>
      <xdr:rowOff>0</xdr:rowOff>
    </xdr:from>
    <xdr:to>
      <xdr:col>6</xdr:col>
      <xdr:colOff>95250</xdr:colOff>
      <xdr:row>2396</xdr:row>
      <xdr:rowOff>152400</xdr:rowOff>
    </xdr:to>
    <xdr:pic>
      <xdr:nvPicPr>
        <xdr:cNvPr id="606" name="Picture 6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8200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2397</xdr:row>
      <xdr:rowOff>0</xdr:rowOff>
    </xdr:from>
    <xdr:to>
      <xdr:col>6</xdr:col>
      <xdr:colOff>95250</xdr:colOff>
      <xdr:row>2397</xdr:row>
      <xdr:rowOff>152400</xdr:rowOff>
    </xdr:to>
    <xdr:pic>
      <xdr:nvPicPr>
        <xdr:cNvPr id="607" name="Picture 60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8362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2398</xdr:row>
      <xdr:rowOff>0</xdr:rowOff>
    </xdr:from>
    <xdr:to>
      <xdr:col>6</xdr:col>
      <xdr:colOff>95250</xdr:colOff>
      <xdr:row>2398</xdr:row>
      <xdr:rowOff>152400</xdr:rowOff>
    </xdr:to>
    <xdr:pic>
      <xdr:nvPicPr>
        <xdr:cNvPr id="608" name="Picture 60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8524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2399</xdr:row>
      <xdr:rowOff>0</xdr:rowOff>
    </xdr:from>
    <xdr:to>
      <xdr:col>6</xdr:col>
      <xdr:colOff>95250</xdr:colOff>
      <xdr:row>2399</xdr:row>
      <xdr:rowOff>152400</xdr:rowOff>
    </xdr:to>
    <xdr:pic>
      <xdr:nvPicPr>
        <xdr:cNvPr id="609" name="Picture 6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8686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2400</xdr:row>
      <xdr:rowOff>0</xdr:rowOff>
    </xdr:from>
    <xdr:to>
      <xdr:col>6</xdr:col>
      <xdr:colOff>95250</xdr:colOff>
      <xdr:row>2400</xdr:row>
      <xdr:rowOff>152400</xdr:rowOff>
    </xdr:to>
    <xdr:pic>
      <xdr:nvPicPr>
        <xdr:cNvPr id="610" name="Picture 61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8848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2401</xdr:row>
      <xdr:rowOff>0</xdr:rowOff>
    </xdr:from>
    <xdr:to>
      <xdr:col>6</xdr:col>
      <xdr:colOff>95250</xdr:colOff>
      <xdr:row>2401</xdr:row>
      <xdr:rowOff>152400</xdr:rowOff>
    </xdr:to>
    <xdr:pic>
      <xdr:nvPicPr>
        <xdr:cNvPr id="611" name="Picture 61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9010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2402</xdr:row>
      <xdr:rowOff>0</xdr:rowOff>
    </xdr:from>
    <xdr:to>
      <xdr:col>6</xdr:col>
      <xdr:colOff>95250</xdr:colOff>
      <xdr:row>2402</xdr:row>
      <xdr:rowOff>152400</xdr:rowOff>
    </xdr:to>
    <xdr:pic>
      <xdr:nvPicPr>
        <xdr:cNvPr id="612" name="Picture 6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9172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2403</xdr:row>
      <xdr:rowOff>0</xdr:rowOff>
    </xdr:from>
    <xdr:to>
      <xdr:col>6</xdr:col>
      <xdr:colOff>95250</xdr:colOff>
      <xdr:row>2403</xdr:row>
      <xdr:rowOff>152400</xdr:rowOff>
    </xdr:to>
    <xdr:pic>
      <xdr:nvPicPr>
        <xdr:cNvPr id="613" name="Picture 6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9334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2404</xdr:row>
      <xdr:rowOff>0</xdr:rowOff>
    </xdr:from>
    <xdr:to>
      <xdr:col>6</xdr:col>
      <xdr:colOff>95250</xdr:colOff>
      <xdr:row>2404</xdr:row>
      <xdr:rowOff>152400</xdr:rowOff>
    </xdr:to>
    <xdr:pic>
      <xdr:nvPicPr>
        <xdr:cNvPr id="614" name="Picture 61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89496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2405</xdr:row>
      <xdr:rowOff>0</xdr:rowOff>
    </xdr:from>
    <xdr:to>
      <xdr:col>6</xdr:col>
      <xdr:colOff>95250</xdr:colOff>
      <xdr:row>2405</xdr:row>
      <xdr:rowOff>152400</xdr:rowOff>
    </xdr:to>
    <xdr:pic>
      <xdr:nvPicPr>
        <xdr:cNvPr id="615" name="Picture 61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9658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2406</xdr:row>
      <xdr:rowOff>0</xdr:rowOff>
    </xdr:from>
    <xdr:to>
      <xdr:col>6</xdr:col>
      <xdr:colOff>95250</xdr:colOff>
      <xdr:row>2406</xdr:row>
      <xdr:rowOff>152400</xdr:rowOff>
    </xdr:to>
    <xdr:pic>
      <xdr:nvPicPr>
        <xdr:cNvPr id="616" name="Picture 61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9820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2407</xdr:row>
      <xdr:rowOff>0</xdr:rowOff>
    </xdr:from>
    <xdr:to>
      <xdr:col>6</xdr:col>
      <xdr:colOff>95250</xdr:colOff>
      <xdr:row>2407</xdr:row>
      <xdr:rowOff>152400</xdr:rowOff>
    </xdr:to>
    <xdr:pic>
      <xdr:nvPicPr>
        <xdr:cNvPr id="617" name="Picture 61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9982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2408</xdr:row>
      <xdr:rowOff>0</xdr:rowOff>
    </xdr:from>
    <xdr:to>
      <xdr:col>6</xdr:col>
      <xdr:colOff>95250</xdr:colOff>
      <xdr:row>2408</xdr:row>
      <xdr:rowOff>152400</xdr:rowOff>
    </xdr:to>
    <xdr:pic>
      <xdr:nvPicPr>
        <xdr:cNvPr id="618" name="Picture 61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0144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2409</xdr:row>
      <xdr:rowOff>0</xdr:rowOff>
    </xdr:from>
    <xdr:to>
      <xdr:col>6</xdr:col>
      <xdr:colOff>95250</xdr:colOff>
      <xdr:row>2409</xdr:row>
      <xdr:rowOff>152400</xdr:rowOff>
    </xdr:to>
    <xdr:pic>
      <xdr:nvPicPr>
        <xdr:cNvPr id="619" name="Picture 61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0305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2410</xdr:row>
      <xdr:rowOff>0</xdr:rowOff>
    </xdr:from>
    <xdr:to>
      <xdr:col>6</xdr:col>
      <xdr:colOff>95250</xdr:colOff>
      <xdr:row>2410</xdr:row>
      <xdr:rowOff>152400</xdr:rowOff>
    </xdr:to>
    <xdr:pic>
      <xdr:nvPicPr>
        <xdr:cNvPr id="620" name="Picture 6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0467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2412</xdr:row>
      <xdr:rowOff>0</xdr:rowOff>
    </xdr:from>
    <xdr:to>
      <xdr:col>6</xdr:col>
      <xdr:colOff>95250</xdr:colOff>
      <xdr:row>2412</xdr:row>
      <xdr:rowOff>152400</xdr:rowOff>
    </xdr:to>
    <xdr:pic>
      <xdr:nvPicPr>
        <xdr:cNvPr id="621" name="Picture 6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0791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2413</xdr:row>
      <xdr:rowOff>0</xdr:rowOff>
    </xdr:from>
    <xdr:to>
      <xdr:col>6</xdr:col>
      <xdr:colOff>95250</xdr:colOff>
      <xdr:row>2413</xdr:row>
      <xdr:rowOff>152400</xdr:rowOff>
    </xdr:to>
    <xdr:pic>
      <xdr:nvPicPr>
        <xdr:cNvPr id="622" name="Picture 6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0953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2414</xdr:row>
      <xdr:rowOff>0</xdr:rowOff>
    </xdr:from>
    <xdr:to>
      <xdr:col>6</xdr:col>
      <xdr:colOff>95250</xdr:colOff>
      <xdr:row>2414</xdr:row>
      <xdr:rowOff>152400</xdr:rowOff>
    </xdr:to>
    <xdr:pic>
      <xdr:nvPicPr>
        <xdr:cNvPr id="623" name="Picture 6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1115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2416</xdr:row>
      <xdr:rowOff>0</xdr:rowOff>
    </xdr:from>
    <xdr:to>
      <xdr:col>6</xdr:col>
      <xdr:colOff>95250</xdr:colOff>
      <xdr:row>2416</xdr:row>
      <xdr:rowOff>152400</xdr:rowOff>
    </xdr:to>
    <xdr:pic>
      <xdr:nvPicPr>
        <xdr:cNvPr id="624" name="Picture 62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1439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2417</xdr:row>
      <xdr:rowOff>0</xdr:rowOff>
    </xdr:from>
    <xdr:to>
      <xdr:col>6</xdr:col>
      <xdr:colOff>95250</xdr:colOff>
      <xdr:row>2417</xdr:row>
      <xdr:rowOff>152400</xdr:rowOff>
    </xdr:to>
    <xdr:pic>
      <xdr:nvPicPr>
        <xdr:cNvPr id="625" name="Picture 62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1601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2418</xdr:row>
      <xdr:rowOff>0</xdr:rowOff>
    </xdr:from>
    <xdr:to>
      <xdr:col>6</xdr:col>
      <xdr:colOff>95250</xdr:colOff>
      <xdr:row>2418</xdr:row>
      <xdr:rowOff>152400</xdr:rowOff>
    </xdr:to>
    <xdr:pic>
      <xdr:nvPicPr>
        <xdr:cNvPr id="626" name="Picture 62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1763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2419</xdr:row>
      <xdr:rowOff>0</xdr:rowOff>
    </xdr:from>
    <xdr:to>
      <xdr:col>6</xdr:col>
      <xdr:colOff>95250</xdr:colOff>
      <xdr:row>2419</xdr:row>
      <xdr:rowOff>152400</xdr:rowOff>
    </xdr:to>
    <xdr:pic>
      <xdr:nvPicPr>
        <xdr:cNvPr id="627" name="Picture 6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1925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2420</xdr:row>
      <xdr:rowOff>0</xdr:rowOff>
    </xdr:from>
    <xdr:to>
      <xdr:col>6</xdr:col>
      <xdr:colOff>95250</xdr:colOff>
      <xdr:row>2420</xdr:row>
      <xdr:rowOff>152400</xdr:rowOff>
    </xdr:to>
    <xdr:pic>
      <xdr:nvPicPr>
        <xdr:cNvPr id="628" name="Picture 62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2087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2421</xdr:row>
      <xdr:rowOff>0</xdr:rowOff>
    </xdr:from>
    <xdr:to>
      <xdr:col>6</xdr:col>
      <xdr:colOff>95250</xdr:colOff>
      <xdr:row>2421</xdr:row>
      <xdr:rowOff>152400</xdr:rowOff>
    </xdr:to>
    <xdr:pic>
      <xdr:nvPicPr>
        <xdr:cNvPr id="629" name="Picture 62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2249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2422</xdr:row>
      <xdr:rowOff>0</xdr:rowOff>
    </xdr:from>
    <xdr:to>
      <xdr:col>6</xdr:col>
      <xdr:colOff>95250</xdr:colOff>
      <xdr:row>2422</xdr:row>
      <xdr:rowOff>152400</xdr:rowOff>
    </xdr:to>
    <xdr:pic>
      <xdr:nvPicPr>
        <xdr:cNvPr id="630" name="Picture 63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2410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2423</xdr:row>
      <xdr:rowOff>0</xdr:rowOff>
    </xdr:from>
    <xdr:to>
      <xdr:col>6</xdr:col>
      <xdr:colOff>95250</xdr:colOff>
      <xdr:row>2423</xdr:row>
      <xdr:rowOff>152400</xdr:rowOff>
    </xdr:to>
    <xdr:pic>
      <xdr:nvPicPr>
        <xdr:cNvPr id="631" name="Picture 6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2572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2424</xdr:row>
      <xdr:rowOff>0</xdr:rowOff>
    </xdr:from>
    <xdr:to>
      <xdr:col>6</xdr:col>
      <xdr:colOff>95250</xdr:colOff>
      <xdr:row>2424</xdr:row>
      <xdr:rowOff>152400</xdr:rowOff>
    </xdr:to>
    <xdr:pic>
      <xdr:nvPicPr>
        <xdr:cNvPr id="632" name="Picture 6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2734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2425</xdr:row>
      <xdr:rowOff>0</xdr:rowOff>
    </xdr:from>
    <xdr:to>
      <xdr:col>6</xdr:col>
      <xdr:colOff>95250</xdr:colOff>
      <xdr:row>2425</xdr:row>
      <xdr:rowOff>152400</xdr:rowOff>
    </xdr:to>
    <xdr:pic>
      <xdr:nvPicPr>
        <xdr:cNvPr id="633" name="Picture 63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2896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2426</xdr:row>
      <xdr:rowOff>0</xdr:rowOff>
    </xdr:from>
    <xdr:to>
      <xdr:col>6</xdr:col>
      <xdr:colOff>95250</xdr:colOff>
      <xdr:row>2426</xdr:row>
      <xdr:rowOff>152400</xdr:rowOff>
    </xdr:to>
    <xdr:pic>
      <xdr:nvPicPr>
        <xdr:cNvPr id="634" name="Picture 63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3058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2427</xdr:row>
      <xdr:rowOff>0</xdr:rowOff>
    </xdr:from>
    <xdr:to>
      <xdr:col>6</xdr:col>
      <xdr:colOff>95250</xdr:colOff>
      <xdr:row>2427</xdr:row>
      <xdr:rowOff>152400</xdr:rowOff>
    </xdr:to>
    <xdr:pic>
      <xdr:nvPicPr>
        <xdr:cNvPr id="635" name="Picture 63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3220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2428</xdr:row>
      <xdr:rowOff>0</xdr:rowOff>
    </xdr:from>
    <xdr:to>
      <xdr:col>6</xdr:col>
      <xdr:colOff>95250</xdr:colOff>
      <xdr:row>2428</xdr:row>
      <xdr:rowOff>152400</xdr:rowOff>
    </xdr:to>
    <xdr:pic>
      <xdr:nvPicPr>
        <xdr:cNvPr id="636" name="Picture 63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3382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2429</xdr:row>
      <xdr:rowOff>0</xdr:rowOff>
    </xdr:from>
    <xdr:to>
      <xdr:col>6</xdr:col>
      <xdr:colOff>95250</xdr:colOff>
      <xdr:row>2429</xdr:row>
      <xdr:rowOff>152400</xdr:rowOff>
    </xdr:to>
    <xdr:pic>
      <xdr:nvPicPr>
        <xdr:cNvPr id="637" name="Picture 6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3544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2430</xdr:row>
      <xdr:rowOff>0</xdr:rowOff>
    </xdr:from>
    <xdr:to>
      <xdr:col>6</xdr:col>
      <xdr:colOff>95250</xdr:colOff>
      <xdr:row>2430</xdr:row>
      <xdr:rowOff>152400</xdr:rowOff>
    </xdr:to>
    <xdr:pic>
      <xdr:nvPicPr>
        <xdr:cNvPr id="638" name="Picture 6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3706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2431</xdr:row>
      <xdr:rowOff>0</xdr:rowOff>
    </xdr:from>
    <xdr:to>
      <xdr:col>6</xdr:col>
      <xdr:colOff>95250</xdr:colOff>
      <xdr:row>2431</xdr:row>
      <xdr:rowOff>152400</xdr:rowOff>
    </xdr:to>
    <xdr:pic>
      <xdr:nvPicPr>
        <xdr:cNvPr id="639" name="Picture 6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3868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2432</xdr:row>
      <xdr:rowOff>0</xdr:rowOff>
    </xdr:from>
    <xdr:to>
      <xdr:col>6</xdr:col>
      <xdr:colOff>95250</xdr:colOff>
      <xdr:row>2432</xdr:row>
      <xdr:rowOff>152400</xdr:rowOff>
    </xdr:to>
    <xdr:pic>
      <xdr:nvPicPr>
        <xdr:cNvPr id="640" name="Picture 64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4030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2434</xdr:row>
      <xdr:rowOff>0</xdr:rowOff>
    </xdr:from>
    <xdr:to>
      <xdr:col>6</xdr:col>
      <xdr:colOff>95250</xdr:colOff>
      <xdr:row>2434</xdr:row>
      <xdr:rowOff>152400</xdr:rowOff>
    </xdr:to>
    <xdr:pic>
      <xdr:nvPicPr>
        <xdr:cNvPr id="641" name="Picture 64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4354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2435</xdr:row>
      <xdr:rowOff>0</xdr:rowOff>
    </xdr:from>
    <xdr:to>
      <xdr:col>6</xdr:col>
      <xdr:colOff>95250</xdr:colOff>
      <xdr:row>2435</xdr:row>
      <xdr:rowOff>152400</xdr:rowOff>
    </xdr:to>
    <xdr:pic>
      <xdr:nvPicPr>
        <xdr:cNvPr id="642" name="Picture 64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4515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2436</xdr:row>
      <xdr:rowOff>0</xdr:rowOff>
    </xdr:from>
    <xdr:to>
      <xdr:col>6</xdr:col>
      <xdr:colOff>95250</xdr:colOff>
      <xdr:row>2436</xdr:row>
      <xdr:rowOff>152400</xdr:rowOff>
    </xdr:to>
    <xdr:pic>
      <xdr:nvPicPr>
        <xdr:cNvPr id="643" name="Picture 6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4677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2437</xdr:row>
      <xdr:rowOff>0</xdr:rowOff>
    </xdr:from>
    <xdr:to>
      <xdr:col>6</xdr:col>
      <xdr:colOff>95250</xdr:colOff>
      <xdr:row>2437</xdr:row>
      <xdr:rowOff>152400</xdr:rowOff>
    </xdr:to>
    <xdr:pic>
      <xdr:nvPicPr>
        <xdr:cNvPr id="644" name="Picture 64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4839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2438</xdr:row>
      <xdr:rowOff>0</xdr:rowOff>
    </xdr:from>
    <xdr:to>
      <xdr:col>6</xdr:col>
      <xdr:colOff>95250</xdr:colOff>
      <xdr:row>2438</xdr:row>
      <xdr:rowOff>152400</xdr:rowOff>
    </xdr:to>
    <xdr:pic>
      <xdr:nvPicPr>
        <xdr:cNvPr id="645" name="Picture 6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5001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2439</xdr:row>
      <xdr:rowOff>0</xdr:rowOff>
    </xdr:from>
    <xdr:to>
      <xdr:col>6</xdr:col>
      <xdr:colOff>95250</xdr:colOff>
      <xdr:row>2439</xdr:row>
      <xdr:rowOff>152400</xdr:rowOff>
    </xdr:to>
    <xdr:pic>
      <xdr:nvPicPr>
        <xdr:cNvPr id="646" name="Picture 6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5163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2440</xdr:row>
      <xdr:rowOff>0</xdr:rowOff>
    </xdr:from>
    <xdr:to>
      <xdr:col>6</xdr:col>
      <xdr:colOff>95250</xdr:colOff>
      <xdr:row>2440</xdr:row>
      <xdr:rowOff>152400</xdr:rowOff>
    </xdr:to>
    <xdr:pic>
      <xdr:nvPicPr>
        <xdr:cNvPr id="647" name="Picture 64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5325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2441</xdr:row>
      <xdr:rowOff>0</xdr:rowOff>
    </xdr:from>
    <xdr:to>
      <xdr:col>6</xdr:col>
      <xdr:colOff>95250</xdr:colOff>
      <xdr:row>2441</xdr:row>
      <xdr:rowOff>152400</xdr:rowOff>
    </xdr:to>
    <xdr:pic>
      <xdr:nvPicPr>
        <xdr:cNvPr id="648" name="Picture 6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5487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2442</xdr:row>
      <xdr:rowOff>0</xdr:rowOff>
    </xdr:from>
    <xdr:to>
      <xdr:col>6</xdr:col>
      <xdr:colOff>95250</xdr:colOff>
      <xdr:row>2442</xdr:row>
      <xdr:rowOff>152400</xdr:rowOff>
    </xdr:to>
    <xdr:pic>
      <xdr:nvPicPr>
        <xdr:cNvPr id="649" name="Picture 64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5649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2443</xdr:row>
      <xdr:rowOff>0</xdr:rowOff>
    </xdr:from>
    <xdr:to>
      <xdr:col>6</xdr:col>
      <xdr:colOff>95250</xdr:colOff>
      <xdr:row>2443</xdr:row>
      <xdr:rowOff>152400</xdr:rowOff>
    </xdr:to>
    <xdr:pic>
      <xdr:nvPicPr>
        <xdr:cNvPr id="650" name="Picture 6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5811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2444</xdr:row>
      <xdr:rowOff>0</xdr:rowOff>
    </xdr:from>
    <xdr:to>
      <xdr:col>6</xdr:col>
      <xdr:colOff>95250</xdr:colOff>
      <xdr:row>2444</xdr:row>
      <xdr:rowOff>152400</xdr:rowOff>
    </xdr:to>
    <xdr:pic>
      <xdr:nvPicPr>
        <xdr:cNvPr id="651" name="Picture 6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5973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2445</xdr:row>
      <xdr:rowOff>0</xdr:rowOff>
    </xdr:from>
    <xdr:to>
      <xdr:col>6</xdr:col>
      <xdr:colOff>95250</xdr:colOff>
      <xdr:row>2445</xdr:row>
      <xdr:rowOff>152400</xdr:rowOff>
    </xdr:to>
    <xdr:pic>
      <xdr:nvPicPr>
        <xdr:cNvPr id="652" name="Picture 6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6135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2446</xdr:row>
      <xdr:rowOff>0</xdr:rowOff>
    </xdr:from>
    <xdr:to>
      <xdr:col>6</xdr:col>
      <xdr:colOff>95250</xdr:colOff>
      <xdr:row>2446</xdr:row>
      <xdr:rowOff>152400</xdr:rowOff>
    </xdr:to>
    <xdr:pic>
      <xdr:nvPicPr>
        <xdr:cNvPr id="653" name="Picture 6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6297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2447</xdr:row>
      <xdr:rowOff>0</xdr:rowOff>
    </xdr:from>
    <xdr:to>
      <xdr:col>6</xdr:col>
      <xdr:colOff>95250</xdr:colOff>
      <xdr:row>2447</xdr:row>
      <xdr:rowOff>152400</xdr:rowOff>
    </xdr:to>
    <xdr:pic>
      <xdr:nvPicPr>
        <xdr:cNvPr id="654" name="Picture 65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6459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2448</xdr:row>
      <xdr:rowOff>0</xdr:rowOff>
    </xdr:from>
    <xdr:to>
      <xdr:col>6</xdr:col>
      <xdr:colOff>95250</xdr:colOff>
      <xdr:row>2448</xdr:row>
      <xdr:rowOff>152400</xdr:rowOff>
    </xdr:to>
    <xdr:pic>
      <xdr:nvPicPr>
        <xdr:cNvPr id="655" name="Picture 6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6621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2449</xdr:row>
      <xdr:rowOff>0</xdr:rowOff>
    </xdr:from>
    <xdr:to>
      <xdr:col>6</xdr:col>
      <xdr:colOff>95250</xdr:colOff>
      <xdr:row>2449</xdr:row>
      <xdr:rowOff>152400</xdr:rowOff>
    </xdr:to>
    <xdr:pic>
      <xdr:nvPicPr>
        <xdr:cNvPr id="656" name="Picture 65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6782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2450</xdr:row>
      <xdr:rowOff>0</xdr:rowOff>
    </xdr:from>
    <xdr:to>
      <xdr:col>6</xdr:col>
      <xdr:colOff>95250</xdr:colOff>
      <xdr:row>2450</xdr:row>
      <xdr:rowOff>152400</xdr:rowOff>
    </xdr:to>
    <xdr:pic>
      <xdr:nvPicPr>
        <xdr:cNvPr id="657" name="Picture 65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6944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2451</xdr:row>
      <xdr:rowOff>0</xdr:rowOff>
    </xdr:from>
    <xdr:to>
      <xdr:col>6</xdr:col>
      <xdr:colOff>95250</xdr:colOff>
      <xdr:row>2451</xdr:row>
      <xdr:rowOff>152400</xdr:rowOff>
    </xdr:to>
    <xdr:pic>
      <xdr:nvPicPr>
        <xdr:cNvPr id="658" name="Picture 65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7106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2452</xdr:row>
      <xdr:rowOff>0</xdr:rowOff>
    </xdr:from>
    <xdr:to>
      <xdr:col>6</xdr:col>
      <xdr:colOff>95250</xdr:colOff>
      <xdr:row>2452</xdr:row>
      <xdr:rowOff>152400</xdr:rowOff>
    </xdr:to>
    <xdr:pic>
      <xdr:nvPicPr>
        <xdr:cNvPr id="659" name="Picture 65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7268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2453</xdr:row>
      <xdr:rowOff>0</xdr:rowOff>
    </xdr:from>
    <xdr:to>
      <xdr:col>6</xdr:col>
      <xdr:colOff>95250</xdr:colOff>
      <xdr:row>2453</xdr:row>
      <xdr:rowOff>152400</xdr:rowOff>
    </xdr:to>
    <xdr:pic>
      <xdr:nvPicPr>
        <xdr:cNvPr id="660" name="Picture 66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7430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2454</xdr:row>
      <xdr:rowOff>0</xdr:rowOff>
    </xdr:from>
    <xdr:to>
      <xdr:col>6</xdr:col>
      <xdr:colOff>95250</xdr:colOff>
      <xdr:row>2454</xdr:row>
      <xdr:rowOff>152400</xdr:rowOff>
    </xdr:to>
    <xdr:pic>
      <xdr:nvPicPr>
        <xdr:cNvPr id="661" name="Picture 6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7592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2455</xdr:row>
      <xdr:rowOff>0</xdr:rowOff>
    </xdr:from>
    <xdr:to>
      <xdr:col>6</xdr:col>
      <xdr:colOff>95250</xdr:colOff>
      <xdr:row>2455</xdr:row>
      <xdr:rowOff>152400</xdr:rowOff>
    </xdr:to>
    <xdr:pic>
      <xdr:nvPicPr>
        <xdr:cNvPr id="662" name="Picture 6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7754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2456</xdr:row>
      <xdr:rowOff>0</xdr:rowOff>
    </xdr:from>
    <xdr:to>
      <xdr:col>6</xdr:col>
      <xdr:colOff>95250</xdr:colOff>
      <xdr:row>2456</xdr:row>
      <xdr:rowOff>152400</xdr:rowOff>
    </xdr:to>
    <xdr:pic>
      <xdr:nvPicPr>
        <xdr:cNvPr id="663" name="Picture 66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7916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2457</xdr:row>
      <xdr:rowOff>0</xdr:rowOff>
    </xdr:from>
    <xdr:to>
      <xdr:col>6</xdr:col>
      <xdr:colOff>95250</xdr:colOff>
      <xdr:row>2457</xdr:row>
      <xdr:rowOff>152400</xdr:rowOff>
    </xdr:to>
    <xdr:pic>
      <xdr:nvPicPr>
        <xdr:cNvPr id="664" name="Picture 66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8078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2458</xdr:row>
      <xdr:rowOff>0</xdr:rowOff>
    </xdr:from>
    <xdr:to>
      <xdr:col>6</xdr:col>
      <xdr:colOff>95250</xdr:colOff>
      <xdr:row>2458</xdr:row>
      <xdr:rowOff>152400</xdr:rowOff>
    </xdr:to>
    <xdr:pic>
      <xdr:nvPicPr>
        <xdr:cNvPr id="665" name="Picture 66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8240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2459</xdr:row>
      <xdr:rowOff>0</xdr:rowOff>
    </xdr:from>
    <xdr:to>
      <xdr:col>6</xdr:col>
      <xdr:colOff>95250</xdr:colOff>
      <xdr:row>2459</xdr:row>
      <xdr:rowOff>152400</xdr:rowOff>
    </xdr:to>
    <xdr:pic>
      <xdr:nvPicPr>
        <xdr:cNvPr id="666" name="Picture 6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8402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2460</xdr:row>
      <xdr:rowOff>0</xdr:rowOff>
    </xdr:from>
    <xdr:to>
      <xdr:col>6</xdr:col>
      <xdr:colOff>95250</xdr:colOff>
      <xdr:row>2460</xdr:row>
      <xdr:rowOff>152400</xdr:rowOff>
    </xdr:to>
    <xdr:pic>
      <xdr:nvPicPr>
        <xdr:cNvPr id="667" name="Picture 66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8564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2461</xdr:row>
      <xdr:rowOff>0</xdr:rowOff>
    </xdr:from>
    <xdr:to>
      <xdr:col>6</xdr:col>
      <xdr:colOff>95250</xdr:colOff>
      <xdr:row>2461</xdr:row>
      <xdr:rowOff>152400</xdr:rowOff>
    </xdr:to>
    <xdr:pic>
      <xdr:nvPicPr>
        <xdr:cNvPr id="668" name="Picture 6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8726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2462</xdr:row>
      <xdr:rowOff>0</xdr:rowOff>
    </xdr:from>
    <xdr:to>
      <xdr:col>6</xdr:col>
      <xdr:colOff>95250</xdr:colOff>
      <xdr:row>2462</xdr:row>
      <xdr:rowOff>152400</xdr:rowOff>
    </xdr:to>
    <xdr:pic>
      <xdr:nvPicPr>
        <xdr:cNvPr id="669" name="Picture 6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8887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2463</xdr:row>
      <xdr:rowOff>0</xdr:rowOff>
    </xdr:from>
    <xdr:to>
      <xdr:col>6</xdr:col>
      <xdr:colOff>95250</xdr:colOff>
      <xdr:row>2463</xdr:row>
      <xdr:rowOff>152400</xdr:rowOff>
    </xdr:to>
    <xdr:pic>
      <xdr:nvPicPr>
        <xdr:cNvPr id="670" name="Picture 67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9049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2464</xdr:row>
      <xdr:rowOff>0</xdr:rowOff>
    </xdr:from>
    <xdr:to>
      <xdr:col>6</xdr:col>
      <xdr:colOff>95250</xdr:colOff>
      <xdr:row>2464</xdr:row>
      <xdr:rowOff>152400</xdr:rowOff>
    </xdr:to>
    <xdr:pic>
      <xdr:nvPicPr>
        <xdr:cNvPr id="671" name="Picture 6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9211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2465</xdr:row>
      <xdr:rowOff>0</xdr:rowOff>
    </xdr:from>
    <xdr:to>
      <xdr:col>6</xdr:col>
      <xdr:colOff>95250</xdr:colOff>
      <xdr:row>2465</xdr:row>
      <xdr:rowOff>152400</xdr:rowOff>
    </xdr:to>
    <xdr:pic>
      <xdr:nvPicPr>
        <xdr:cNvPr id="672" name="Picture 67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9373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2466</xdr:row>
      <xdr:rowOff>0</xdr:rowOff>
    </xdr:from>
    <xdr:to>
      <xdr:col>6</xdr:col>
      <xdr:colOff>95250</xdr:colOff>
      <xdr:row>2466</xdr:row>
      <xdr:rowOff>152400</xdr:rowOff>
    </xdr:to>
    <xdr:pic>
      <xdr:nvPicPr>
        <xdr:cNvPr id="673" name="Picture 6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9535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2467</xdr:row>
      <xdr:rowOff>0</xdr:rowOff>
    </xdr:from>
    <xdr:to>
      <xdr:col>6</xdr:col>
      <xdr:colOff>95250</xdr:colOff>
      <xdr:row>2467</xdr:row>
      <xdr:rowOff>152400</xdr:rowOff>
    </xdr:to>
    <xdr:pic>
      <xdr:nvPicPr>
        <xdr:cNvPr id="674" name="Picture 6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9697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2468</xdr:row>
      <xdr:rowOff>0</xdr:rowOff>
    </xdr:from>
    <xdr:to>
      <xdr:col>6</xdr:col>
      <xdr:colOff>95250</xdr:colOff>
      <xdr:row>2468</xdr:row>
      <xdr:rowOff>152400</xdr:rowOff>
    </xdr:to>
    <xdr:pic>
      <xdr:nvPicPr>
        <xdr:cNvPr id="675" name="Picture 67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99859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2469</xdr:row>
      <xdr:rowOff>0</xdr:rowOff>
    </xdr:from>
    <xdr:to>
      <xdr:col>6</xdr:col>
      <xdr:colOff>95250</xdr:colOff>
      <xdr:row>2469</xdr:row>
      <xdr:rowOff>152400</xdr:rowOff>
    </xdr:to>
    <xdr:pic>
      <xdr:nvPicPr>
        <xdr:cNvPr id="676" name="Picture 6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0021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2470</xdr:row>
      <xdr:rowOff>0</xdr:rowOff>
    </xdr:from>
    <xdr:to>
      <xdr:col>6</xdr:col>
      <xdr:colOff>95250</xdr:colOff>
      <xdr:row>2470</xdr:row>
      <xdr:rowOff>152400</xdr:rowOff>
    </xdr:to>
    <xdr:pic>
      <xdr:nvPicPr>
        <xdr:cNvPr id="677" name="Picture 67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0183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2472</xdr:row>
      <xdr:rowOff>0</xdr:rowOff>
    </xdr:from>
    <xdr:to>
      <xdr:col>6</xdr:col>
      <xdr:colOff>95250</xdr:colOff>
      <xdr:row>2472</xdr:row>
      <xdr:rowOff>152400</xdr:rowOff>
    </xdr:to>
    <xdr:pic>
      <xdr:nvPicPr>
        <xdr:cNvPr id="678" name="Picture 6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0507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2473</xdr:row>
      <xdr:rowOff>0</xdr:rowOff>
    </xdr:from>
    <xdr:to>
      <xdr:col>6</xdr:col>
      <xdr:colOff>95250</xdr:colOff>
      <xdr:row>2473</xdr:row>
      <xdr:rowOff>152400</xdr:rowOff>
    </xdr:to>
    <xdr:pic>
      <xdr:nvPicPr>
        <xdr:cNvPr id="679" name="Picture 67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0669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2474</xdr:row>
      <xdr:rowOff>0</xdr:rowOff>
    </xdr:from>
    <xdr:to>
      <xdr:col>6</xdr:col>
      <xdr:colOff>95250</xdr:colOff>
      <xdr:row>2474</xdr:row>
      <xdr:rowOff>152400</xdr:rowOff>
    </xdr:to>
    <xdr:pic>
      <xdr:nvPicPr>
        <xdr:cNvPr id="680" name="Picture 68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0831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2475</xdr:row>
      <xdr:rowOff>0</xdr:rowOff>
    </xdr:from>
    <xdr:to>
      <xdr:col>6</xdr:col>
      <xdr:colOff>95250</xdr:colOff>
      <xdr:row>2475</xdr:row>
      <xdr:rowOff>152400</xdr:rowOff>
    </xdr:to>
    <xdr:pic>
      <xdr:nvPicPr>
        <xdr:cNvPr id="681" name="Picture 6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0992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2476</xdr:row>
      <xdr:rowOff>0</xdr:rowOff>
    </xdr:from>
    <xdr:to>
      <xdr:col>6</xdr:col>
      <xdr:colOff>95250</xdr:colOff>
      <xdr:row>2476</xdr:row>
      <xdr:rowOff>152400</xdr:rowOff>
    </xdr:to>
    <xdr:pic>
      <xdr:nvPicPr>
        <xdr:cNvPr id="682" name="Picture 6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1154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2477</xdr:row>
      <xdr:rowOff>0</xdr:rowOff>
    </xdr:from>
    <xdr:to>
      <xdr:col>6</xdr:col>
      <xdr:colOff>95250</xdr:colOff>
      <xdr:row>2477</xdr:row>
      <xdr:rowOff>152400</xdr:rowOff>
    </xdr:to>
    <xdr:pic>
      <xdr:nvPicPr>
        <xdr:cNvPr id="683" name="Picture 68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1316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2480</xdr:row>
      <xdr:rowOff>0</xdr:rowOff>
    </xdr:from>
    <xdr:to>
      <xdr:col>6</xdr:col>
      <xdr:colOff>95250</xdr:colOff>
      <xdr:row>2480</xdr:row>
      <xdr:rowOff>152400</xdr:rowOff>
    </xdr:to>
    <xdr:pic>
      <xdr:nvPicPr>
        <xdr:cNvPr id="684" name="Picture 68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1802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2481</xdr:row>
      <xdr:rowOff>0</xdr:rowOff>
    </xdr:from>
    <xdr:to>
      <xdr:col>6</xdr:col>
      <xdr:colOff>95250</xdr:colOff>
      <xdr:row>2481</xdr:row>
      <xdr:rowOff>152400</xdr:rowOff>
    </xdr:to>
    <xdr:pic>
      <xdr:nvPicPr>
        <xdr:cNvPr id="685" name="Picture 6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1964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2482</xdr:row>
      <xdr:rowOff>0</xdr:rowOff>
    </xdr:from>
    <xdr:to>
      <xdr:col>6</xdr:col>
      <xdr:colOff>95250</xdr:colOff>
      <xdr:row>2482</xdr:row>
      <xdr:rowOff>152400</xdr:rowOff>
    </xdr:to>
    <xdr:pic>
      <xdr:nvPicPr>
        <xdr:cNvPr id="686" name="Picture 68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2126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2485</xdr:row>
      <xdr:rowOff>0</xdr:rowOff>
    </xdr:from>
    <xdr:to>
      <xdr:col>6</xdr:col>
      <xdr:colOff>95250</xdr:colOff>
      <xdr:row>2485</xdr:row>
      <xdr:rowOff>152400</xdr:rowOff>
    </xdr:to>
    <xdr:pic>
      <xdr:nvPicPr>
        <xdr:cNvPr id="687" name="Picture 6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2612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2486</xdr:row>
      <xdr:rowOff>0</xdr:rowOff>
    </xdr:from>
    <xdr:to>
      <xdr:col>6</xdr:col>
      <xdr:colOff>95250</xdr:colOff>
      <xdr:row>2486</xdr:row>
      <xdr:rowOff>152400</xdr:rowOff>
    </xdr:to>
    <xdr:pic>
      <xdr:nvPicPr>
        <xdr:cNvPr id="688" name="Picture 68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2774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2487</xdr:row>
      <xdr:rowOff>0</xdr:rowOff>
    </xdr:from>
    <xdr:to>
      <xdr:col>6</xdr:col>
      <xdr:colOff>95250</xdr:colOff>
      <xdr:row>2487</xdr:row>
      <xdr:rowOff>152400</xdr:rowOff>
    </xdr:to>
    <xdr:pic>
      <xdr:nvPicPr>
        <xdr:cNvPr id="689" name="Picture 68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2936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2488</xdr:row>
      <xdr:rowOff>0</xdr:rowOff>
    </xdr:from>
    <xdr:to>
      <xdr:col>6</xdr:col>
      <xdr:colOff>95250</xdr:colOff>
      <xdr:row>2488</xdr:row>
      <xdr:rowOff>152400</xdr:rowOff>
    </xdr:to>
    <xdr:pic>
      <xdr:nvPicPr>
        <xdr:cNvPr id="690" name="Picture 6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3098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2489</xdr:row>
      <xdr:rowOff>0</xdr:rowOff>
    </xdr:from>
    <xdr:to>
      <xdr:col>6</xdr:col>
      <xdr:colOff>95250</xdr:colOff>
      <xdr:row>2489</xdr:row>
      <xdr:rowOff>152400</xdr:rowOff>
    </xdr:to>
    <xdr:pic>
      <xdr:nvPicPr>
        <xdr:cNvPr id="691" name="Picture 69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3259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2490</xdr:row>
      <xdr:rowOff>0</xdr:rowOff>
    </xdr:from>
    <xdr:to>
      <xdr:col>6</xdr:col>
      <xdr:colOff>95250</xdr:colOff>
      <xdr:row>2490</xdr:row>
      <xdr:rowOff>152400</xdr:rowOff>
    </xdr:to>
    <xdr:pic>
      <xdr:nvPicPr>
        <xdr:cNvPr id="692" name="Picture 69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3421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2491</xdr:row>
      <xdr:rowOff>0</xdr:rowOff>
    </xdr:from>
    <xdr:to>
      <xdr:col>6</xdr:col>
      <xdr:colOff>95250</xdr:colOff>
      <xdr:row>2491</xdr:row>
      <xdr:rowOff>152400</xdr:rowOff>
    </xdr:to>
    <xdr:pic>
      <xdr:nvPicPr>
        <xdr:cNvPr id="693" name="Picture 6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3583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2492</xdr:row>
      <xdr:rowOff>0</xdr:rowOff>
    </xdr:from>
    <xdr:to>
      <xdr:col>6</xdr:col>
      <xdr:colOff>95250</xdr:colOff>
      <xdr:row>2492</xdr:row>
      <xdr:rowOff>152400</xdr:rowOff>
    </xdr:to>
    <xdr:pic>
      <xdr:nvPicPr>
        <xdr:cNvPr id="694" name="Picture 69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3745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2493</xdr:row>
      <xdr:rowOff>0</xdr:rowOff>
    </xdr:from>
    <xdr:to>
      <xdr:col>6</xdr:col>
      <xdr:colOff>95250</xdr:colOff>
      <xdr:row>2493</xdr:row>
      <xdr:rowOff>152400</xdr:rowOff>
    </xdr:to>
    <xdr:pic>
      <xdr:nvPicPr>
        <xdr:cNvPr id="695" name="Picture 69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3907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2494</xdr:row>
      <xdr:rowOff>0</xdr:rowOff>
    </xdr:from>
    <xdr:to>
      <xdr:col>6</xdr:col>
      <xdr:colOff>95250</xdr:colOff>
      <xdr:row>2494</xdr:row>
      <xdr:rowOff>152400</xdr:rowOff>
    </xdr:to>
    <xdr:pic>
      <xdr:nvPicPr>
        <xdr:cNvPr id="696" name="Picture 69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4069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2495</xdr:row>
      <xdr:rowOff>0</xdr:rowOff>
    </xdr:from>
    <xdr:to>
      <xdr:col>6</xdr:col>
      <xdr:colOff>95250</xdr:colOff>
      <xdr:row>2495</xdr:row>
      <xdr:rowOff>152400</xdr:rowOff>
    </xdr:to>
    <xdr:pic>
      <xdr:nvPicPr>
        <xdr:cNvPr id="697" name="Picture 69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4231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2496</xdr:row>
      <xdr:rowOff>0</xdr:rowOff>
    </xdr:from>
    <xdr:to>
      <xdr:col>6</xdr:col>
      <xdr:colOff>95250</xdr:colOff>
      <xdr:row>2496</xdr:row>
      <xdr:rowOff>152400</xdr:rowOff>
    </xdr:to>
    <xdr:pic>
      <xdr:nvPicPr>
        <xdr:cNvPr id="698" name="Picture 69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4393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2497</xdr:row>
      <xdr:rowOff>0</xdr:rowOff>
    </xdr:from>
    <xdr:to>
      <xdr:col>6</xdr:col>
      <xdr:colOff>95250</xdr:colOff>
      <xdr:row>2497</xdr:row>
      <xdr:rowOff>152400</xdr:rowOff>
    </xdr:to>
    <xdr:pic>
      <xdr:nvPicPr>
        <xdr:cNvPr id="699" name="Picture 69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4555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2498</xdr:row>
      <xdr:rowOff>0</xdr:rowOff>
    </xdr:from>
    <xdr:to>
      <xdr:col>6</xdr:col>
      <xdr:colOff>95250</xdr:colOff>
      <xdr:row>2498</xdr:row>
      <xdr:rowOff>152400</xdr:rowOff>
    </xdr:to>
    <xdr:pic>
      <xdr:nvPicPr>
        <xdr:cNvPr id="700" name="Picture 70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4717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2499</xdr:row>
      <xdr:rowOff>0</xdr:rowOff>
    </xdr:from>
    <xdr:to>
      <xdr:col>6</xdr:col>
      <xdr:colOff>95250</xdr:colOff>
      <xdr:row>2499</xdr:row>
      <xdr:rowOff>152400</xdr:rowOff>
    </xdr:to>
    <xdr:pic>
      <xdr:nvPicPr>
        <xdr:cNvPr id="701" name="Picture 70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4879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2500</xdr:row>
      <xdr:rowOff>0</xdr:rowOff>
    </xdr:from>
    <xdr:to>
      <xdr:col>6</xdr:col>
      <xdr:colOff>95250</xdr:colOff>
      <xdr:row>2500</xdr:row>
      <xdr:rowOff>152400</xdr:rowOff>
    </xdr:to>
    <xdr:pic>
      <xdr:nvPicPr>
        <xdr:cNvPr id="702" name="Picture 7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5041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2501</xdr:row>
      <xdr:rowOff>0</xdr:rowOff>
    </xdr:from>
    <xdr:to>
      <xdr:col>6</xdr:col>
      <xdr:colOff>95250</xdr:colOff>
      <xdr:row>2501</xdr:row>
      <xdr:rowOff>152400</xdr:rowOff>
    </xdr:to>
    <xdr:pic>
      <xdr:nvPicPr>
        <xdr:cNvPr id="703" name="Picture 70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5203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2502</xdr:row>
      <xdr:rowOff>0</xdr:rowOff>
    </xdr:from>
    <xdr:to>
      <xdr:col>6</xdr:col>
      <xdr:colOff>95250</xdr:colOff>
      <xdr:row>2502</xdr:row>
      <xdr:rowOff>152400</xdr:rowOff>
    </xdr:to>
    <xdr:pic>
      <xdr:nvPicPr>
        <xdr:cNvPr id="704" name="Picture 70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5364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2503</xdr:row>
      <xdr:rowOff>0</xdr:rowOff>
    </xdr:from>
    <xdr:to>
      <xdr:col>6</xdr:col>
      <xdr:colOff>95250</xdr:colOff>
      <xdr:row>2503</xdr:row>
      <xdr:rowOff>152400</xdr:rowOff>
    </xdr:to>
    <xdr:pic>
      <xdr:nvPicPr>
        <xdr:cNvPr id="705" name="Picture 70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5526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2505</xdr:row>
      <xdr:rowOff>0</xdr:rowOff>
    </xdr:from>
    <xdr:to>
      <xdr:col>6</xdr:col>
      <xdr:colOff>95250</xdr:colOff>
      <xdr:row>2505</xdr:row>
      <xdr:rowOff>152400</xdr:rowOff>
    </xdr:to>
    <xdr:pic>
      <xdr:nvPicPr>
        <xdr:cNvPr id="706" name="Picture 70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5850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2506</xdr:row>
      <xdr:rowOff>0</xdr:rowOff>
    </xdr:from>
    <xdr:to>
      <xdr:col>6</xdr:col>
      <xdr:colOff>95250</xdr:colOff>
      <xdr:row>2506</xdr:row>
      <xdr:rowOff>152400</xdr:rowOff>
    </xdr:to>
    <xdr:pic>
      <xdr:nvPicPr>
        <xdr:cNvPr id="707" name="Picture 70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6012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2507</xdr:row>
      <xdr:rowOff>0</xdr:rowOff>
    </xdr:from>
    <xdr:to>
      <xdr:col>6</xdr:col>
      <xdr:colOff>95250</xdr:colOff>
      <xdr:row>2507</xdr:row>
      <xdr:rowOff>152400</xdr:rowOff>
    </xdr:to>
    <xdr:pic>
      <xdr:nvPicPr>
        <xdr:cNvPr id="708" name="Picture 70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6174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2508</xdr:row>
      <xdr:rowOff>0</xdr:rowOff>
    </xdr:from>
    <xdr:to>
      <xdr:col>6</xdr:col>
      <xdr:colOff>95250</xdr:colOff>
      <xdr:row>2508</xdr:row>
      <xdr:rowOff>152400</xdr:rowOff>
    </xdr:to>
    <xdr:pic>
      <xdr:nvPicPr>
        <xdr:cNvPr id="709" name="Picture 7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6336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2509</xdr:row>
      <xdr:rowOff>0</xdr:rowOff>
    </xdr:from>
    <xdr:to>
      <xdr:col>6</xdr:col>
      <xdr:colOff>95250</xdr:colOff>
      <xdr:row>2509</xdr:row>
      <xdr:rowOff>152400</xdr:rowOff>
    </xdr:to>
    <xdr:pic>
      <xdr:nvPicPr>
        <xdr:cNvPr id="710" name="Picture 7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6498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2510</xdr:row>
      <xdr:rowOff>0</xdr:rowOff>
    </xdr:from>
    <xdr:to>
      <xdr:col>6</xdr:col>
      <xdr:colOff>95250</xdr:colOff>
      <xdr:row>2510</xdr:row>
      <xdr:rowOff>152400</xdr:rowOff>
    </xdr:to>
    <xdr:pic>
      <xdr:nvPicPr>
        <xdr:cNvPr id="711" name="Picture 71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6660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2511</xdr:row>
      <xdr:rowOff>0</xdr:rowOff>
    </xdr:from>
    <xdr:to>
      <xdr:col>6</xdr:col>
      <xdr:colOff>95250</xdr:colOff>
      <xdr:row>2511</xdr:row>
      <xdr:rowOff>152400</xdr:rowOff>
    </xdr:to>
    <xdr:pic>
      <xdr:nvPicPr>
        <xdr:cNvPr id="712" name="Picture 7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6822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2514</xdr:row>
      <xdr:rowOff>0</xdr:rowOff>
    </xdr:from>
    <xdr:to>
      <xdr:col>6</xdr:col>
      <xdr:colOff>95250</xdr:colOff>
      <xdr:row>2514</xdr:row>
      <xdr:rowOff>152400</xdr:rowOff>
    </xdr:to>
    <xdr:pic>
      <xdr:nvPicPr>
        <xdr:cNvPr id="713" name="Picture 7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7308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2515</xdr:row>
      <xdr:rowOff>0</xdr:rowOff>
    </xdr:from>
    <xdr:to>
      <xdr:col>6</xdr:col>
      <xdr:colOff>95250</xdr:colOff>
      <xdr:row>2515</xdr:row>
      <xdr:rowOff>152400</xdr:rowOff>
    </xdr:to>
    <xdr:pic>
      <xdr:nvPicPr>
        <xdr:cNvPr id="714" name="Picture 71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7469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2517</xdr:row>
      <xdr:rowOff>0</xdr:rowOff>
    </xdr:from>
    <xdr:to>
      <xdr:col>6</xdr:col>
      <xdr:colOff>95250</xdr:colOff>
      <xdr:row>2517</xdr:row>
      <xdr:rowOff>152400</xdr:rowOff>
    </xdr:to>
    <xdr:pic>
      <xdr:nvPicPr>
        <xdr:cNvPr id="715" name="Picture 71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7793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2518</xdr:row>
      <xdr:rowOff>0</xdr:rowOff>
    </xdr:from>
    <xdr:to>
      <xdr:col>6</xdr:col>
      <xdr:colOff>95250</xdr:colOff>
      <xdr:row>2518</xdr:row>
      <xdr:rowOff>152400</xdr:rowOff>
    </xdr:to>
    <xdr:pic>
      <xdr:nvPicPr>
        <xdr:cNvPr id="716" name="Picture 71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7955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2519</xdr:row>
      <xdr:rowOff>0</xdr:rowOff>
    </xdr:from>
    <xdr:to>
      <xdr:col>6</xdr:col>
      <xdr:colOff>95250</xdr:colOff>
      <xdr:row>2519</xdr:row>
      <xdr:rowOff>152400</xdr:rowOff>
    </xdr:to>
    <xdr:pic>
      <xdr:nvPicPr>
        <xdr:cNvPr id="717" name="Picture 71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8117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2520</xdr:row>
      <xdr:rowOff>0</xdr:rowOff>
    </xdr:from>
    <xdr:to>
      <xdr:col>6</xdr:col>
      <xdr:colOff>95250</xdr:colOff>
      <xdr:row>2520</xdr:row>
      <xdr:rowOff>152400</xdr:rowOff>
    </xdr:to>
    <xdr:pic>
      <xdr:nvPicPr>
        <xdr:cNvPr id="718" name="Picture 71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8279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2521</xdr:row>
      <xdr:rowOff>0</xdr:rowOff>
    </xdr:from>
    <xdr:to>
      <xdr:col>6</xdr:col>
      <xdr:colOff>95250</xdr:colOff>
      <xdr:row>2521</xdr:row>
      <xdr:rowOff>152400</xdr:rowOff>
    </xdr:to>
    <xdr:pic>
      <xdr:nvPicPr>
        <xdr:cNvPr id="719" name="Picture 71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8441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2522</xdr:row>
      <xdr:rowOff>0</xdr:rowOff>
    </xdr:from>
    <xdr:to>
      <xdr:col>6</xdr:col>
      <xdr:colOff>95250</xdr:colOff>
      <xdr:row>2522</xdr:row>
      <xdr:rowOff>152400</xdr:rowOff>
    </xdr:to>
    <xdr:pic>
      <xdr:nvPicPr>
        <xdr:cNvPr id="720" name="Picture 72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8603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2523</xdr:row>
      <xdr:rowOff>0</xdr:rowOff>
    </xdr:from>
    <xdr:to>
      <xdr:col>6</xdr:col>
      <xdr:colOff>95250</xdr:colOff>
      <xdr:row>2523</xdr:row>
      <xdr:rowOff>152400</xdr:rowOff>
    </xdr:to>
    <xdr:pic>
      <xdr:nvPicPr>
        <xdr:cNvPr id="721" name="Picture 72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8765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2524</xdr:row>
      <xdr:rowOff>0</xdr:rowOff>
    </xdr:from>
    <xdr:to>
      <xdr:col>6</xdr:col>
      <xdr:colOff>95250</xdr:colOff>
      <xdr:row>2524</xdr:row>
      <xdr:rowOff>152400</xdr:rowOff>
    </xdr:to>
    <xdr:pic>
      <xdr:nvPicPr>
        <xdr:cNvPr id="722" name="Picture 7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8927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2525</xdr:row>
      <xdr:rowOff>0</xdr:rowOff>
    </xdr:from>
    <xdr:to>
      <xdr:col>6</xdr:col>
      <xdr:colOff>95250</xdr:colOff>
      <xdr:row>2525</xdr:row>
      <xdr:rowOff>152400</xdr:rowOff>
    </xdr:to>
    <xdr:pic>
      <xdr:nvPicPr>
        <xdr:cNvPr id="723" name="Picture 72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09089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2527</xdr:row>
      <xdr:rowOff>0</xdr:rowOff>
    </xdr:from>
    <xdr:to>
      <xdr:col>6</xdr:col>
      <xdr:colOff>95250</xdr:colOff>
      <xdr:row>2527</xdr:row>
      <xdr:rowOff>152400</xdr:rowOff>
    </xdr:to>
    <xdr:pic>
      <xdr:nvPicPr>
        <xdr:cNvPr id="724" name="Picture 72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9413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2528</xdr:row>
      <xdr:rowOff>0</xdr:rowOff>
    </xdr:from>
    <xdr:to>
      <xdr:col>6</xdr:col>
      <xdr:colOff>95250</xdr:colOff>
      <xdr:row>2528</xdr:row>
      <xdr:rowOff>152400</xdr:rowOff>
    </xdr:to>
    <xdr:pic>
      <xdr:nvPicPr>
        <xdr:cNvPr id="725" name="Picture 72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9575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2529</xdr:row>
      <xdr:rowOff>0</xdr:rowOff>
    </xdr:from>
    <xdr:to>
      <xdr:col>6</xdr:col>
      <xdr:colOff>95250</xdr:colOff>
      <xdr:row>2529</xdr:row>
      <xdr:rowOff>152400</xdr:rowOff>
    </xdr:to>
    <xdr:pic>
      <xdr:nvPicPr>
        <xdr:cNvPr id="726" name="Picture 72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9736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2531</xdr:row>
      <xdr:rowOff>0</xdr:rowOff>
    </xdr:from>
    <xdr:to>
      <xdr:col>6</xdr:col>
      <xdr:colOff>95250</xdr:colOff>
      <xdr:row>2531</xdr:row>
      <xdr:rowOff>152400</xdr:rowOff>
    </xdr:to>
    <xdr:pic>
      <xdr:nvPicPr>
        <xdr:cNvPr id="727" name="Picture 72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0060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2532</xdr:row>
      <xdr:rowOff>0</xdr:rowOff>
    </xdr:from>
    <xdr:to>
      <xdr:col>6</xdr:col>
      <xdr:colOff>95250</xdr:colOff>
      <xdr:row>2532</xdr:row>
      <xdr:rowOff>152400</xdr:rowOff>
    </xdr:to>
    <xdr:pic>
      <xdr:nvPicPr>
        <xdr:cNvPr id="728" name="Picture 72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0222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2534</xdr:row>
      <xdr:rowOff>0</xdr:rowOff>
    </xdr:from>
    <xdr:to>
      <xdr:col>6</xdr:col>
      <xdr:colOff>95250</xdr:colOff>
      <xdr:row>2534</xdr:row>
      <xdr:rowOff>152400</xdr:rowOff>
    </xdr:to>
    <xdr:pic>
      <xdr:nvPicPr>
        <xdr:cNvPr id="729" name="Picture 7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0546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2535</xdr:row>
      <xdr:rowOff>0</xdr:rowOff>
    </xdr:from>
    <xdr:to>
      <xdr:col>6</xdr:col>
      <xdr:colOff>95250</xdr:colOff>
      <xdr:row>2535</xdr:row>
      <xdr:rowOff>152400</xdr:rowOff>
    </xdr:to>
    <xdr:pic>
      <xdr:nvPicPr>
        <xdr:cNvPr id="730" name="Picture 73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0708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2536</xdr:row>
      <xdr:rowOff>0</xdr:rowOff>
    </xdr:from>
    <xdr:to>
      <xdr:col>6</xdr:col>
      <xdr:colOff>95250</xdr:colOff>
      <xdr:row>2536</xdr:row>
      <xdr:rowOff>152400</xdr:rowOff>
    </xdr:to>
    <xdr:pic>
      <xdr:nvPicPr>
        <xdr:cNvPr id="731" name="Picture 7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0870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2537</xdr:row>
      <xdr:rowOff>0</xdr:rowOff>
    </xdr:from>
    <xdr:to>
      <xdr:col>6</xdr:col>
      <xdr:colOff>95250</xdr:colOff>
      <xdr:row>2537</xdr:row>
      <xdr:rowOff>152400</xdr:rowOff>
    </xdr:to>
    <xdr:pic>
      <xdr:nvPicPr>
        <xdr:cNvPr id="732" name="Picture 73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1032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2538</xdr:row>
      <xdr:rowOff>0</xdr:rowOff>
    </xdr:from>
    <xdr:to>
      <xdr:col>6</xdr:col>
      <xdr:colOff>95250</xdr:colOff>
      <xdr:row>2538</xdr:row>
      <xdr:rowOff>152400</xdr:rowOff>
    </xdr:to>
    <xdr:pic>
      <xdr:nvPicPr>
        <xdr:cNvPr id="733" name="Picture 73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1194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2539</xdr:row>
      <xdr:rowOff>0</xdr:rowOff>
    </xdr:from>
    <xdr:to>
      <xdr:col>6</xdr:col>
      <xdr:colOff>95250</xdr:colOff>
      <xdr:row>2539</xdr:row>
      <xdr:rowOff>152400</xdr:rowOff>
    </xdr:to>
    <xdr:pic>
      <xdr:nvPicPr>
        <xdr:cNvPr id="734" name="Picture 73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1356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2540</xdr:row>
      <xdr:rowOff>0</xdr:rowOff>
    </xdr:from>
    <xdr:to>
      <xdr:col>6</xdr:col>
      <xdr:colOff>95250</xdr:colOff>
      <xdr:row>2540</xdr:row>
      <xdr:rowOff>152400</xdr:rowOff>
    </xdr:to>
    <xdr:pic>
      <xdr:nvPicPr>
        <xdr:cNvPr id="735" name="Picture 73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1518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2541</xdr:row>
      <xdr:rowOff>0</xdr:rowOff>
    </xdr:from>
    <xdr:to>
      <xdr:col>6</xdr:col>
      <xdr:colOff>95250</xdr:colOff>
      <xdr:row>2541</xdr:row>
      <xdr:rowOff>152400</xdr:rowOff>
    </xdr:to>
    <xdr:pic>
      <xdr:nvPicPr>
        <xdr:cNvPr id="736" name="Picture 73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1680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2542</xdr:row>
      <xdr:rowOff>0</xdr:rowOff>
    </xdr:from>
    <xdr:to>
      <xdr:col>6</xdr:col>
      <xdr:colOff>95250</xdr:colOff>
      <xdr:row>2542</xdr:row>
      <xdr:rowOff>152400</xdr:rowOff>
    </xdr:to>
    <xdr:pic>
      <xdr:nvPicPr>
        <xdr:cNvPr id="737" name="Picture 7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1841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2543</xdr:row>
      <xdr:rowOff>0</xdr:rowOff>
    </xdr:from>
    <xdr:to>
      <xdr:col>6</xdr:col>
      <xdr:colOff>95250</xdr:colOff>
      <xdr:row>2543</xdr:row>
      <xdr:rowOff>152400</xdr:rowOff>
    </xdr:to>
    <xdr:pic>
      <xdr:nvPicPr>
        <xdr:cNvPr id="738" name="Picture 7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003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2544</xdr:row>
      <xdr:rowOff>0</xdr:rowOff>
    </xdr:from>
    <xdr:to>
      <xdr:col>6</xdr:col>
      <xdr:colOff>95250</xdr:colOff>
      <xdr:row>2544</xdr:row>
      <xdr:rowOff>152400</xdr:rowOff>
    </xdr:to>
    <xdr:pic>
      <xdr:nvPicPr>
        <xdr:cNvPr id="739" name="Picture 73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165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2545</xdr:row>
      <xdr:rowOff>0</xdr:rowOff>
    </xdr:from>
    <xdr:to>
      <xdr:col>6</xdr:col>
      <xdr:colOff>95250</xdr:colOff>
      <xdr:row>2545</xdr:row>
      <xdr:rowOff>152400</xdr:rowOff>
    </xdr:to>
    <xdr:pic>
      <xdr:nvPicPr>
        <xdr:cNvPr id="740" name="Picture 74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327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2546</xdr:row>
      <xdr:rowOff>0</xdr:rowOff>
    </xdr:from>
    <xdr:to>
      <xdr:col>6</xdr:col>
      <xdr:colOff>95250</xdr:colOff>
      <xdr:row>2546</xdr:row>
      <xdr:rowOff>152400</xdr:rowOff>
    </xdr:to>
    <xdr:pic>
      <xdr:nvPicPr>
        <xdr:cNvPr id="741" name="Picture 74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489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2547</xdr:row>
      <xdr:rowOff>0</xdr:rowOff>
    </xdr:from>
    <xdr:to>
      <xdr:col>6</xdr:col>
      <xdr:colOff>95250</xdr:colOff>
      <xdr:row>2547</xdr:row>
      <xdr:rowOff>152400</xdr:rowOff>
    </xdr:to>
    <xdr:pic>
      <xdr:nvPicPr>
        <xdr:cNvPr id="742" name="Picture 74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651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2548</xdr:row>
      <xdr:rowOff>0</xdr:rowOff>
    </xdr:from>
    <xdr:to>
      <xdr:col>6</xdr:col>
      <xdr:colOff>95250</xdr:colOff>
      <xdr:row>2548</xdr:row>
      <xdr:rowOff>152400</xdr:rowOff>
    </xdr:to>
    <xdr:pic>
      <xdr:nvPicPr>
        <xdr:cNvPr id="743" name="Picture 7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2813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2549</xdr:row>
      <xdr:rowOff>0</xdr:rowOff>
    </xdr:from>
    <xdr:to>
      <xdr:col>6</xdr:col>
      <xdr:colOff>95250</xdr:colOff>
      <xdr:row>2549</xdr:row>
      <xdr:rowOff>152400</xdr:rowOff>
    </xdr:to>
    <xdr:pic>
      <xdr:nvPicPr>
        <xdr:cNvPr id="744" name="Picture 74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2975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2550</xdr:row>
      <xdr:rowOff>0</xdr:rowOff>
    </xdr:from>
    <xdr:to>
      <xdr:col>6</xdr:col>
      <xdr:colOff>95250</xdr:colOff>
      <xdr:row>2550</xdr:row>
      <xdr:rowOff>152400</xdr:rowOff>
    </xdr:to>
    <xdr:pic>
      <xdr:nvPicPr>
        <xdr:cNvPr id="745" name="Picture 7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3137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2551</xdr:row>
      <xdr:rowOff>0</xdr:rowOff>
    </xdr:from>
    <xdr:to>
      <xdr:col>6</xdr:col>
      <xdr:colOff>95250</xdr:colOff>
      <xdr:row>2551</xdr:row>
      <xdr:rowOff>152400</xdr:rowOff>
    </xdr:to>
    <xdr:pic>
      <xdr:nvPicPr>
        <xdr:cNvPr id="746" name="Picture 74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3299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2552</xdr:row>
      <xdr:rowOff>0</xdr:rowOff>
    </xdr:from>
    <xdr:to>
      <xdr:col>6</xdr:col>
      <xdr:colOff>95250</xdr:colOff>
      <xdr:row>2552</xdr:row>
      <xdr:rowOff>152400</xdr:rowOff>
    </xdr:to>
    <xdr:pic>
      <xdr:nvPicPr>
        <xdr:cNvPr id="747" name="Picture 7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3461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2553</xdr:row>
      <xdr:rowOff>0</xdr:rowOff>
    </xdr:from>
    <xdr:to>
      <xdr:col>6</xdr:col>
      <xdr:colOff>95250</xdr:colOff>
      <xdr:row>2553</xdr:row>
      <xdr:rowOff>152400</xdr:rowOff>
    </xdr:to>
    <xdr:pic>
      <xdr:nvPicPr>
        <xdr:cNvPr id="748" name="Picture 7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3623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2554</xdr:row>
      <xdr:rowOff>0</xdr:rowOff>
    </xdr:from>
    <xdr:to>
      <xdr:col>6</xdr:col>
      <xdr:colOff>95250</xdr:colOff>
      <xdr:row>2554</xdr:row>
      <xdr:rowOff>152400</xdr:rowOff>
    </xdr:to>
    <xdr:pic>
      <xdr:nvPicPr>
        <xdr:cNvPr id="749" name="Picture 74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3785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2555</xdr:row>
      <xdr:rowOff>0</xdr:rowOff>
    </xdr:from>
    <xdr:to>
      <xdr:col>6</xdr:col>
      <xdr:colOff>95250</xdr:colOff>
      <xdr:row>2555</xdr:row>
      <xdr:rowOff>152400</xdr:rowOff>
    </xdr:to>
    <xdr:pic>
      <xdr:nvPicPr>
        <xdr:cNvPr id="750" name="Picture 75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3946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2557</xdr:row>
      <xdr:rowOff>0</xdr:rowOff>
    </xdr:from>
    <xdr:to>
      <xdr:col>6</xdr:col>
      <xdr:colOff>95250</xdr:colOff>
      <xdr:row>2557</xdr:row>
      <xdr:rowOff>152400</xdr:rowOff>
    </xdr:to>
    <xdr:pic>
      <xdr:nvPicPr>
        <xdr:cNvPr id="751" name="Picture 7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4270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2558</xdr:row>
      <xdr:rowOff>0</xdr:rowOff>
    </xdr:from>
    <xdr:to>
      <xdr:col>6</xdr:col>
      <xdr:colOff>95250</xdr:colOff>
      <xdr:row>2558</xdr:row>
      <xdr:rowOff>152400</xdr:rowOff>
    </xdr:to>
    <xdr:pic>
      <xdr:nvPicPr>
        <xdr:cNvPr id="752" name="Picture 75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4432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2559</xdr:row>
      <xdr:rowOff>0</xdr:rowOff>
    </xdr:from>
    <xdr:to>
      <xdr:col>6</xdr:col>
      <xdr:colOff>95250</xdr:colOff>
      <xdr:row>2559</xdr:row>
      <xdr:rowOff>152400</xdr:rowOff>
    </xdr:to>
    <xdr:pic>
      <xdr:nvPicPr>
        <xdr:cNvPr id="753" name="Picture 7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4594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2560</xdr:row>
      <xdr:rowOff>0</xdr:rowOff>
    </xdr:from>
    <xdr:to>
      <xdr:col>6</xdr:col>
      <xdr:colOff>95250</xdr:colOff>
      <xdr:row>2560</xdr:row>
      <xdr:rowOff>152400</xdr:rowOff>
    </xdr:to>
    <xdr:pic>
      <xdr:nvPicPr>
        <xdr:cNvPr id="754" name="Picture 7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4756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2561</xdr:row>
      <xdr:rowOff>0</xdr:rowOff>
    </xdr:from>
    <xdr:to>
      <xdr:col>6</xdr:col>
      <xdr:colOff>95250</xdr:colOff>
      <xdr:row>2561</xdr:row>
      <xdr:rowOff>152400</xdr:rowOff>
    </xdr:to>
    <xdr:pic>
      <xdr:nvPicPr>
        <xdr:cNvPr id="755" name="Picture 75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4918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2562</xdr:row>
      <xdr:rowOff>0</xdr:rowOff>
    </xdr:from>
    <xdr:to>
      <xdr:col>6</xdr:col>
      <xdr:colOff>95250</xdr:colOff>
      <xdr:row>2562</xdr:row>
      <xdr:rowOff>152400</xdr:rowOff>
    </xdr:to>
    <xdr:pic>
      <xdr:nvPicPr>
        <xdr:cNvPr id="756" name="Picture 75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5080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2563</xdr:row>
      <xdr:rowOff>0</xdr:rowOff>
    </xdr:from>
    <xdr:to>
      <xdr:col>6</xdr:col>
      <xdr:colOff>95250</xdr:colOff>
      <xdr:row>2563</xdr:row>
      <xdr:rowOff>152400</xdr:rowOff>
    </xdr:to>
    <xdr:pic>
      <xdr:nvPicPr>
        <xdr:cNvPr id="757" name="Picture 7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5242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2564</xdr:row>
      <xdr:rowOff>0</xdr:rowOff>
    </xdr:from>
    <xdr:to>
      <xdr:col>6</xdr:col>
      <xdr:colOff>95250</xdr:colOff>
      <xdr:row>2564</xdr:row>
      <xdr:rowOff>152400</xdr:rowOff>
    </xdr:to>
    <xdr:pic>
      <xdr:nvPicPr>
        <xdr:cNvPr id="758" name="Picture 75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5404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2565</xdr:row>
      <xdr:rowOff>0</xdr:rowOff>
    </xdr:from>
    <xdr:to>
      <xdr:col>6</xdr:col>
      <xdr:colOff>95250</xdr:colOff>
      <xdr:row>2565</xdr:row>
      <xdr:rowOff>152400</xdr:rowOff>
    </xdr:to>
    <xdr:pic>
      <xdr:nvPicPr>
        <xdr:cNvPr id="759" name="Picture 75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5566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2566</xdr:row>
      <xdr:rowOff>0</xdr:rowOff>
    </xdr:from>
    <xdr:to>
      <xdr:col>6</xdr:col>
      <xdr:colOff>95250</xdr:colOff>
      <xdr:row>2566</xdr:row>
      <xdr:rowOff>152400</xdr:rowOff>
    </xdr:to>
    <xdr:pic>
      <xdr:nvPicPr>
        <xdr:cNvPr id="760" name="Picture 76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5728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2567</xdr:row>
      <xdr:rowOff>0</xdr:rowOff>
    </xdr:from>
    <xdr:to>
      <xdr:col>6</xdr:col>
      <xdr:colOff>95250</xdr:colOff>
      <xdr:row>2567</xdr:row>
      <xdr:rowOff>152400</xdr:rowOff>
    </xdr:to>
    <xdr:pic>
      <xdr:nvPicPr>
        <xdr:cNvPr id="761" name="Picture 7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5890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2568</xdr:row>
      <xdr:rowOff>0</xdr:rowOff>
    </xdr:from>
    <xdr:to>
      <xdr:col>6</xdr:col>
      <xdr:colOff>95250</xdr:colOff>
      <xdr:row>2568</xdr:row>
      <xdr:rowOff>152400</xdr:rowOff>
    </xdr:to>
    <xdr:pic>
      <xdr:nvPicPr>
        <xdr:cNvPr id="762" name="Picture 7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6052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2569</xdr:row>
      <xdr:rowOff>0</xdr:rowOff>
    </xdr:from>
    <xdr:to>
      <xdr:col>6</xdr:col>
      <xdr:colOff>95250</xdr:colOff>
      <xdr:row>2569</xdr:row>
      <xdr:rowOff>152400</xdr:rowOff>
    </xdr:to>
    <xdr:pic>
      <xdr:nvPicPr>
        <xdr:cNvPr id="763" name="Picture 76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6213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2570</xdr:row>
      <xdr:rowOff>0</xdr:rowOff>
    </xdr:from>
    <xdr:to>
      <xdr:col>6</xdr:col>
      <xdr:colOff>95250</xdr:colOff>
      <xdr:row>2570</xdr:row>
      <xdr:rowOff>152400</xdr:rowOff>
    </xdr:to>
    <xdr:pic>
      <xdr:nvPicPr>
        <xdr:cNvPr id="764" name="Picture 76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6375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2571</xdr:row>
      <xdr:rowOff>0</xdr:rowOff>
    </xdr:from>
    <xdr:to>
      <xdr:col>6</xdr:col>
      <xdr:colOff>95250</xdr:colOff>
      <xdr:row>2571</xdr:row>
      <xdr:rowOff>152400</xdr:rowOff>
    </xdr:to>
    <xdr:pic>
      <xdr:nvPicPr>
        <xdr:cNvPr id="765" name="Picture 76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6537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2572</xdr:row>
      <xdr:rowOff>0</xdr:rowOff>
    </xdr:from>
    <xdr:to>
      <xdr:col>6</xdr:col>
      <xdr:colOff>95250</xdr:colOff>
      <xdr:row>2572</xdr:row>
      <xdr:rowOff>152400</xdr:rowOff>
    </xdr:to>
    <xdr:pic>
      <xdr:nvPicPr>
        <xdr:cNvPr id="766" name="Picture 7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6699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2573</xdr:row>
      <xdr:rowOff>0</xdr:rowOff>
    </xdr:from>
    <xdr:to>
      <xdr:col>6</xdr:col>
      <xdr:colOff>95250</xdr:colOff>
      <xdr:row>2573</xdr:row>
      <xdr:rowOff>152400</xdr:rowOff>
    </xdr:to>
    <xdr:pic>
      <xdr:nvPicPr>
        <xdr:cNvPr id="767" name="Picture 76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6861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2574</xdr:row>
      <xdr:rowOff>0</xdr:rowOff>
    </xdr:from>
    <xdr:to>
      <xdr:col>6</xdr:col>
      <xdr:colOff>95250</xdr:colOff>
      <xdr:row>2574</xdr:row>
      <xdr:rowOff>152400</xdr:rowOff>
    </xdr:to>
    <xdr:pic>
      <xdr:nvPicPr>
        <xdr:cNvPr id="768" name="Picture 7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7023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2576</xdr:row>
      <xdr:rowOff>0</xdr:rowOff>
    </xdr:from>
    <xdr:to>
      <xdr:col>6</xdr:col>
      <xdr:colOff>95250</xdr:colOff>
      <xdr:row>2576</xdr:row>
      <xdr:rowOff>152400</xdr:rowOff>
    </xdr:to>
    <xdr:pic>
      <xdr:nvPicPr>
        <xdr:cNvPr id="769" name="Picture 7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7347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2577</xdr:row>
      <xdr:rowOff>0</xdr:rowOff>
    </xdr:from>
    <xdr:to>
      <xdr:col>6</xdr:col>
      <xdr:colOff>95250</xdr:colOff>
      <xdr:row>2577</xdr:row>
      <xdr:rowOff>152400</xdr:rowOff>
    </xdr:to>
    <xdr:pic>
      <xdr:nvPicPr>
        <xdr:cNvPr id="770" name="Picture 77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7509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2580</xdr:row>
      <xdr:rowOff>0</xdr:rowOff>
    </xdr:from>
    <xdr:to>
      <xdr:col>6</xdr:col>
      <xdr:colOff>95250</xdr:colOff>
      <xdr:row>2580</xdr:row>
      <xdr:rowOff>152400</xdr:rowOff>
    </xdr:to>
    <xdr:pic>
      <xdr:nvPicPr>
        <xdr:cNvPr id="771" name="Picture 7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7995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2581</xdr:row>
      <xdr:rowOff>0</xdr:rowOff>
    </xdr:from>
    <xdr:to>
      <xdr:col>6</xdr:col>
      <xdr:colOff>95250</xdr:colOff>
      <xdr:row>2581</xdr:row>
      <xdr:rowOff>152400</xdr:rowOff>
    </xdr:to>
    <xdr:pic>
      <xdr:nvPicPr>
        <xdr:cNvPr id="772" name="Picture 77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8157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2582</xdr:row>
      <xdr:rowOff>0</xdr:rowOff>
    </xdr:from>
    <xdr:to>
      <xdr:col>6</xdr:col>
      <xdr:colOff>95250</xdr:colOff>
      <xdr:row>2582</xdr:row>
      <xdr:rowOff>152400</xdr:rowOff>
    </xdr:to>
    <xdr:pic>
      <xdr:nvPicPr>
        <xdr:cNvPr id="773" name="Picture 7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8318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2583</xdr:row>
      <xdr:rowOff>0</xdr:rowOff>
    </xdr:from>
    <xdr:to>
      <xdr:col>6</xdr:col>
      <xdr:colOff>95250</xdr:colOff>
      <xdr:row>2583</xdr:row>
      <xdr:rowOff>152400</xdr:rowOff>
    </xdr:to>
    <xdr:pic>
      <xdr:nvPicPr>
        <xdr:cNvPr id="774" name="Picture 77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8480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2586</xdr:row>
      <xdr:rowOff>0</xdr:rowOff>
    </xdr:from>
    <xdr:to>
      <xdr:col>6</xdr:col>
      <xdr:colOff>95250</xdr:colOff>
      <xdr:row>2586</xdr:row>
      <xdr:rowOff>152400</xdr:rowOff>
    </xdr:to>
    <xdr:pic>
      <xdr:nvPicPr>
        <xdr:cNvPr id="775" name="Picture 77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8966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2589</xdr:row>
      <xdr:rowOff>0</xdr:rowOff>
    </xdr:from>
    <xdr:to>
      <xdr:col>6</xdr:col>
      <xdr:colOff>95250</xdr:colOff>
      <xdr:row>2589</xdr:row>
      <xdr:rowOff>152400</xdr:rowOff>
    </xdr:to>
    <xdr:pic>
      <xdr:nvPicPr>
        <xdr:cNvPr id="776" name="Picture 77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9452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2590</xdr:row>
      <xdr:rowOff>0</xdr:rowOff>
    </xdr:from>
    <xdr:to>
      <xdr:col>6</xdr:col>
      <xdr:colOff>95250</xdr:colOff>
      <xdr:row>2590</xdr:row>
      <xdr:rowOff>152400</xdr:rowOff>
    </xdr:to>
    <xdr:pic>
      <xdr:nvPicPr>
        <xdr:cNvPr id="777" name="Picture 77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19614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2591</xdr:row>
      <xdr:rowOff>0</xdr:rowOff>
    </xdr:from>
    <xdr:to>
      <xdr:col>6</xdr:col>
      <xdr:colOff>95250</xdr:colOff>
      <xdr:row>2591</xdr:row>
      <xdr:rowOff>152400</xdr:rowOff>
    </xdr:to>
    <xdr:pic>
      <xdr:nvPicPr>
        <xdr:cNvPr id="778" name="Picture 77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9776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2594</xdr:row>
      <xdr:rowOff>0</xdr:rowOff>
    </xdr:from>
    <xdr:to>
      <xdr:col>6</xdr:col>
      <xdr:colOff>95250</xdr:colOff>
      <xdr:row>2594</xdr:row>
      <xdr:rowOff>152400</xdr:rowOff>
    </xdr:to>
    <xdr:pic>
      <xdr:nvPicPr>
        <xdr:cNvPr id="779" name="Picture 7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0262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2595</xdr:row>
      <xdr:rowOff>0</xdr:rowOff>
    </xdr:from>
    <xdr:to>
      <xdr:col>6</xdr:col>
      <xdr:colOff>95250</xdr:colOff>
      <xdr:row>2595</xdr:row>
      <xdr:rowOff>152400</xdr:rowOff>
    </xdr:to>
    <xdr:pic>
      <xdr:nvPicPr>
        <xdr:cNvPr id="780" name="Picture 78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0423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2597</xdr:row>
      <xdr:rowOff>0</xdr:rowOff>
    </xdr:from>
    <xdr:to>
      <xdr:col>6</xdr:col>
      <xdr:colOff>95250</xdr:colOff>
      <xdr:row>2597</xdr:row>
      <xdr:rowOff>152400</xdr:rowOff>
    </xdr:to>
    <xdr:pic>
      <xdr:nvPicPr>
        <xdr:cNvPr id="781" name="Picture 78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0747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2598</xdr:row>
      <xdr:rowOff>0</xdr:rowOff>
    </xdr:from>
    <xdr:to>
      <xdr:col>6</xdr:col>
      <xdr:colOff>95250</xdr:colOff>
      <xdr:row>2598</xdr:row>
      <xdr:rowOff>152400</xdr:rowOff>
    </xdr:to>
    <xdr:pic>
      <xdr:nvPicPr>
        <xdr:cNvPr id="782" name="Picture 78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0909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2599</xdr:row>
      <xdr:rowOff>0</xdr:rowOff>
    </xdr:from>
    <xdr:to>
      <xdr:col>6</xdr:col>
      <xdr:colOff>95250</xdr:colOff>
      <xdr:row>2599</xdr:row>
      <xdr:rowOff>152400</xdr:rowOff>
    </xdr:to>
    <xdr:pic>
      <xdr:nvPicPr>
        <xdr:cNvPr id="783" name="Picture 78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1071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2601</xdr:row>
      <xdr:rowOff>0</xdr:rowOff>
    </xdr:from>
    <xdr:to>
      <xdr:col>6</xdr:col>
      <xdr:colOff>95250</xdr:colOff>
      <xdr:row>2601</xdr:row>
      <xdr:rowOff>152400</xdr:rowOff>
    </xdr:to>
    <xdr:pic>
      <xdr:nvPicPr>
        <xdr:cNvPr id="784" name="Picture 78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1395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2602</xdr:row>
      <xdr:rowOff>0</xdr:rowOff>
    </xdr:from>
    <xdr:to>
      <xdr:col>6</xdr:col>
      <xdr:colOff>95250</xdr:colOff>
      <xdr:row>2602</xdr:row>
      <xdr:rowOff>152400</xdr:rowOff>
    </xdr:to>
    <xdr:pic>
      <xdr:nvPicPr>
        <xdr:cNvPr id="785" name="Picture 78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1557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2603</xdr:row>
      <xdr:rowOff>0</xdr:rowOff>
    </xdr:from>
    <xdr:to>
      <xdr:col>6</xdr:col>
      <xdr:colOff>95250</xdr:colOff>
      <xdr:row>2603</xdr:row>
      <xdr:rowOff>152400</xdr:rowOff>
    </xdr:to>
    <xdr:pic>
      <xdr:nvPicPr>
        <xdr:cNvPr id="786" name="Picture 78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1719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2605</xdr:row>
      <xdr:rowOff>0</xdr:rowOff>
    </xdr:from>
    <xdr:to>
      <xdr:col>6</xdr:col>
      <xdr:colOff>95250</xdr:colOff>
      <xdr:row>2605</xdr:row>
      <xdr:rowOff>152400</xdr:rowOff>
    </xdr:to>
    <xdr:pic>
      <xdr:nvPicPr>
        <xdr:cNvPr id="787" name="Picture 7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2043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2608</xdr:row>
      <xdr:rowOff>0</xdr:rowOff>
    </xdr:from>
    <xdr:to>
      <xdr:col>6</xdr:col>
      <xdr:colOff>95250</xdr:colOff>
      <xdr:row>2608</xdr:row>
      <xdr:rowOff>152400</xdr:rowOff>
    </xdr:to>
    <xdr:pic>
      <xdr:nvPicPr>
        <xdr:cNvPr id="788" name="Picture 788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2529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2609</xdr:row>
      <xdr:rowOff>0</xdr:rowOff>
    </xdr:from>
    <xdr:to>
      <xdr:col>6</xdr:col>
      <xdr:colOff>95250</xdr:colOff>
      <xdr:row>2609</xdr:row>
      <xdr:rowOff>152400</xdr:rowOff>
    </xdr:to>
    <xdr:pic>
      <xdr:nvPicPr>
        <xdr:cNvPr id="789" name="Picture 78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2690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2610</xdr:row>
      <xdr:rowOff>0</xdr:rowOff>
    </xdr:from>
    <xdr:to>
      <xdr:col>6</xdr:col>
      <xdr:colOff>95250</xdr:colOff>
      <xdr:row>2610</xdr:row>
      <xdr:rowOff>152400</xdr:rowOff>
    </xdr:to>
    <xdr:pic>
      <xdr:nvPicPr>
        <xdr:cNvPr id="790" name="Picture 79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2852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2612</xdr:row>
      <xdr:rowOff>0</xdr:rowOff>
    </xdr:from>
    <xdr:to>
      <xdr:col>6</xdr:col>
      <xdr:colOff>95250</xdr:colOff>
      <xdr:row>2612</xdr:row>
      <xdr:rowOff>152400</xdr:rowOff>
    </xdr:to>
    <xdr:pic>
      <xdr:nvPicPr>
        <xdr:cNvPr id="791" name="Picture 79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3176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2613</xdr:row>
      <xdr:rowOff>0</xdr:rowOff>
    </xdr:from>
    <xdr:to>
      <xdr:col>6</xdr:col>
      <xdr:colOff>95250</xdr:colOff>
      <xdr:row>2613</xdr:row>
      <xdr:rowOff>152400</xdr:rowOff>
    </xdr:to>
    <xdr:pic>
      <xdr:nvPicPr>
        <xdr:cNvPr id="792" name="Picture 79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3338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2614</xdr:row>
      <xdr:rowOff>0</xdr:rowOff>
    </xdr:from>
    <xdr:to>
      <xdr:col>6</xdr:col>
      <xdr:colOff>95250</xdr:colOff>
      <xdr:row>2614</xdr:row>
      <xdr:rowOff>152400</xdr:rowOff>
    </xdr:to>
    <xdr:pic>
      <xdr:nvPicPr>
        <xdr:cNvPr id="793" name="Picture 79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3500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2615</xdr:row>
      <xdr:rowOff>0</xdr:rowOff>
    </xdr:from>
    <xdr:to>
      <xdr:col>6</xdr:col>
      <xdr:colOff>95250</xdr:colOff>
      <xdr:row>2615</xdr:row>
      <xdr:rowOff>152400</xdr:rowOff>
    </xdr:to>
    <xdr:pic>
      <xdr:nvPicPr>
        <xdr:cNvPr id="794" name="Picture 79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3662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2616</xdr:row>
      <xdr:rowOff>0</xdr:rowOff>
    </xdr:from>
    <xdr:to>
      <xdr:col>6</xdr:col>
      <xdr:colOff>95250</xdr:colOff>
      <xdr:row>2616</xdr:row>
      <xdr:rowOff>152400</xdr:rowOff>
    </xdr:to>
    <xdr:pic>
      <xdr:nvPicPr>
        <xdr:cNvPr id="795" name="Picture 79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3824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2618</xdr:row>
      <xdr:rowOff>0</xdr:rowOff>
    </xdr:from>
    <xdr:to>
      <xdr:col>6</xdr:col>
      <xdr:colOff>95250</xdr:colOff>
      <xdr:row>2618</xdr:row>
      <xdr:rowOff>152400</xdr:rowOff>
    </xdr:to>
    <xdr:pic>
      <xdr:nvPicPr>
        <xdr:cNvPr id="796" name="Picture 79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4148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2619</xdr:row>
      <xdr:rowOff>0</xdr:rowOff>
    </xdr:from>
    <xdr:to>
      <xdr:col>6</xdr:col>
      <xdr:colOff>95250</xdr:colOff>
      <xdr:row>2619</xdr:row>
      <xdr:rowOff>152400</xdr:rowOff>
    </xdr:to>
    <xdr:pic>
      <xdr:nvPicPr>
        <xdr:cNvPr id="797" name="Picture 79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4310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2620</xdr:row>
      <xdr:rowOff>0</xdr:rowOff>
    </xdr:from>
    <xdr:to>
      <xdr:col>6</xdr:col>
      <xdr:colOff>95250</xdr:colOff>
      <xdr:row>2620</xdr:row>
      <xdr:rowOff>152400</xdr:rowOff>
    </xdr:to>
    <xdr:pic>
      <xdr:nvPicPr>
        <xdr:cNvPr id="798" name="Picture 79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4472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2621</xdr:row>
      <xdr:rowOff>0</xdr:rowOff>
    </xdr:from>
    <xdr:to>
      <xdr:col>6</xdr:col>
      <xdr:colOff>95250</xdr:colOff>
      <xdr:row>2621</xdr:row>
      <xdr:rowOff>152400</xdr:rowOff>
    </xdr:to>
    <xdr:pic>
      <xdr:nvPicPr>
        <xdr:cNvPr id="799" name="Picture 799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4634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2623</xdr:row>
      <xdr:rowOff>0</xdr:rowOff>
    </xdr:from>
    <xdr:to>
      <xdr:col>6</xdr:col>
      <xdr:colOff>95250</xdr:colOff>
      <xdr:row>2623</xdr:row>
      <xdr:rowOff>152400</xdr:rowOff>
    </xdr:to>
    <xdr:pic>
      <xdr:nvPicPr>
        <xdr:cNvPr id="800" name="Picture 80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4957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2624</xdr:row>
      <xdr:rowOff>0</xdr:rowOff>
    </xdr:from>
    <xdr:to>
      <xdr:col>6</xdr:col>
      <xdr:colOff>95250</xdr:colOff>
      <xdr:row>2624</xdr:row>
      <xdr:rowOff>152400</xdr:rowOff>
    </xdr:to>
    <xdr:pic>
      <xdr:nvPicPr>
        <xdr:cNvPr id="801" name="Picture 80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5119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2625</xdr:row>
      <xdr:rowOff>0</xdr:rowOff>
    </xdr:from>
    <xdr:to>
      <xdr:col>6</xdr:col>
      <xdr:colOff>95250</xdr:colOff>
      <xdr:row>2625</xdr:row>
      <xdr:rowOff>152400</xdr:rowOff>
    </xdr:to>
    <xdr:pic>
      <xdr:nvPicPr>
        <xdr:cNvPr id="802" name="Picture 80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5281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2626</xdr:row>
      <xdr:rowOff>0</xdr:rowOff>
    </xdr:from>
    <xdr:to>
      <xdr:col>6</xdr:col>
      <xdr:colOff>95250</xdr:colOff>
      <xdr:row>2626</xdr:row>
      <xdr:rowOff>152400</xdr:rowOff>
    </xdr:to>
    <xdr:pic>
      <xdr:nvPicPr>
        <xdr:cNvPr id="803" name="Picture 80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5443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2627</xdr:row>
      <xdr:rowOff>0</xdr:rowOff>
    </xdr:from>
    <xdr:to>
      <xdr:col>6</xdr:col>
      <xdr:colOff>95250</xdr:colOff>
      <xdr:row>2627</xdr:row>
      <xdr:rowOff>152400</xdr:rowOff>
    </xdr:to>
    <xdr:pic>
      <xdr:nvPicPr>
        <xdr:cNvPr id="804" name="Picture 80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56055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2628</xdr:row>
      <xdr:rowOff>0</xdr:rowOff>
    </xdr:from>
    <xdr:to>
      <xdr:col>6</xdr:col>
      <xdr:colOff>95250</xdr:colOff>
      <xdr:row>2628</xdr:row>
      <xdr:rowOff>152400</xdr:rowOff>
    </xdr:to>
    <xdr:pic>
      <xdr:nvPicPr>
        <xdr:cNvPr id="805" name="Picture 80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5767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2629</xdr:row>
      <xdr:rowOff>0</xdr:rowOff>
    </xdr:from>
    <xdr:to>
      <xdr:col>6</xdr:col>
      <xdr:colOff>95250</xdr:colOff>
      <xdr:row>2629</xdr:row>
      <xdr:rowOff>152400</xdr:rowOff>
    </xdr:to>
    <xdr:pic>
      <xdr:nvPicPr>
        <xdr:cNvPr id="806" name="Picture 80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5929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2630</xdr:row>
      <xdr:rowOff>0</xdr:rowOff>
    </xdr:from>
    <xdr:to>
      <xdr:col>6</xdr:col>
      <xdr:colOff>95250</xdr:colOff>
      <xdr:row>2630</xdr:row>
      <xdr:rowOff>152400</xdr:rowOff>
    </xdr:to>
    <xdr:pic>
      <xdr:nvPicPr>
        <xdr:cNvPr id="807" name="Picture 80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6091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2631</xdr:row>
      <xdr:rowOff>0</xdr:rowOff>
    </xdr:from>
    <xdr:to>
      <xdr:col>6</xdr:col>
      <xdr:colOff>95250</xdr:colOff>
      <xdr:row>2631</xdr:row>
      <xdr:rowOff>152400</xdr:rowOff>
    </xdr:to>
    <xdr:pic>
      <xdr:nvPicPr>
        <xdr:cNvPr id="808" name="Picture 80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6253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2632</xdr:row>
      <xdr:rowOff>0</xdr:rowOff>
    </xdr:from>
    <xdr:to>
      <xdr:col>6</xdr:col>
      <xdr:colOff>95250</xdr:colOff>
      <xdr:row>2632</xdr:row>
      <xdr:rowOff>152400</xdr:rowOff>
    </xdr:to>
    <xdr:pic>
      <xdr:nvPicPr>
        <xdr:cNvPr id="809" name="Picture 80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6415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2633</xdr:row>
      <xdr:rowOff>0</xdr:rowOff>
    </xdr:from>
    <xdr:to>
      <xdr:col>6</xdr:col>
      <xdr:colOff>95250</xdr:colOff>
      <xdr:row>2633</xdr:row>
      <xdr:rowOff>152400</xdr:rowOff>
    </xdr:to>
    <xdr:pic>
      <xdr:nvPicPr>
        <xdr:cNvPr id="810" name="Picture 81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6577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2634</xdr:row>
      <xdr:rowOff>0</xdr:rowOff>
    </xdr:from>
    <xdr:to>
      <xdr:col>6</xdr:col>
      <xdr:colOff>95250</xdr:colOff>
      <xdr:row>2634</xdr:row>
      <xdr:rowOff>152400</xdr:rowOff>
    </xdr:to>
    <xdr:pic>
      <xdr:nvPicPr>
        <xdr:cNvPr id="811" name="Picture 81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6739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2635</xdr:row>
      <xdr:rowOff>0</xdr:rowOff>
    </xdr:from>
    <xdr:to>
      <xdr:col>6</xdr:col>
      <xdr:colOff>95250</xdr:colOff>
      <xdr:row>2635</xdr:row>
      <xdr:rowOff>152400</xdr:rowOff>
    </xdr:to>
    <xdr:pic>
      <xdr:nvPicPr>
        <xdr:cNvPr id="812" name="Picture 81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6900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2637</xdr:row>
      <xdr:rowOff>0</xdr:rowOff>
    </xdr:from>
    <xdr:to>
      <xdr:col>6</xdr:col>
      <xdr:colOff>95250</xdr:colOff>
      <xdr:row>2637</xdr:row>
      <xdr:rowOff>152400</xdr:rowOff>
    </xdr:to>
    <xdr:pic>
      <xdr:nvPicPr>
        <xdr:cNvPr id="813" name="Picture 81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7224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2638</xdr:row>
      <xdr:rowOff>0</xdr:rowOff>
    </xdr:from>
    <xdr:to>
      <xdr:col>6</xdr:col>
      <xdr:colOff>95250</xdr:colOff>
      <xdr:row>2638</xdr:row>
      <xdr:rowOff>152400</xdr:rowOff>
    </xdr:to>
    <xdr:pic>
      <xdr:nvPicPr>
        <xdr:cNvPr id="814" name="Picture 81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7386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2639</xdr:row>
      <xdr:rowOff>0</xdr:rowOff>
    </xdr:from>
    <xdr:to>
      <xdr:col>6</xdr:col>
      <xdr:colOff>95250</xdr:colOff>
      <xdr:row>2639</xdr:row>
      <xdr:rowOff>152400</xdr:rowOff>
    </xdr:to>
    <xdr:pic>
      <xdr:nvPicPr>
        <xdr:cNvPr id="815" name="Picture 81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7548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2640</xdr:row>
      <xdr:rowOff>0</xdr:rowOff>
    </xdr:from>
    <xdr:to>
      <xdr:col>6</xdr:col>
      <xdr:colOff>95250</xdr:colOff>
      <xdr:row>2640</xdr:row>
      <xdr:rowOff>152400</xdr:rowOff>
    </xdr:to>
    <xdr:pic>
      <xdr:nvPicPr>
        <xdr:cNvPr id="816" name="Picture 81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7710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2641</xdr:row>
      <xdr:rowOff>0</xdr:rowOff>
    </xdr:from>
    <xdr:to>
      <xdr:col>6</xdr:col>
      <xdr:colOff>95250</xdr:colOff>
      <xdr:row>2641</xdr:row>
      <xdr:rowOff>152400</xdr:rowOff>
    </xdr:to>
    <xdr:pic>
      <xdr:nvPicPr>
        <xdr:cNvPr id="817" name="Picture 81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7872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2642</xdr:row>
      <xdr:rowOff>0</xdr:rowOff>
    </xdr:from>
    <xdr:to>
      <xdr:col>6</xdr:col>
      <xdr:colOff>95250</xdr:colOff>
      <xdr:row>2642</xdr:row>
      <xdr:rowOff>152400</xdr:rowOff>
    </xdr:to>
    <xdr:pic>
      <xdr:nvPicPr>
        <xdr:cNvPr id="818" name="Picture 81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8034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2643</xdr:row>
      <xdr:rowOff>0</xdr:rowOff>
    </xdr:from>
    <xdr:to>
      <xdr:col>6</xdr:col>
      <xdr:colOff>95250</xdr:colOff>
      <xdr:row>2643</xdr:row>
      <xdr:rowOff>152400</xdr:rowOff>
    </xdr:to>
    <xdr:pic>
      <xdr:nvPicPr>
        <xdr:cNvPr id="819" name="Picture 81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8196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2644</xdr:row>
      <xdr:rowOff>0</xdr:rowOff>
    </xdr:from>
    <xdr:to>
      <xdr:col>6</xdr:col>
      <xdr:colOff>95250</xdr:colOff>
      <xdr:row>2644</xdr:row>
      <xdr:rowOff>152400</xdr:rowOff>
    </xdr:to>
    <xdr:pic>
      <xdr:nvPicPr>
        <xdr:cNvPr id="820" name="Picture 82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8358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2645</xdr:row>
      <xdr:rowOff>0</xdr:rowOff>
    </xdr:from>
    <xdr:to>
      <xdr:col>6</xdr:col>
      <xdr:colOff>95250</xdr:colOff>
      <xdr:row>2645</xdr:row>
      <xdr:rowOff>152400</xdr:rowOff>
    </xdr:to>
    <xdr:pic>
      <xdr:nvPicPr>
        <xdr:cNvPr id="821" name="Picture 82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85202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2646</xdr:row>
      <xdr:rowOff>0</xdr:rowOff>
    </xdr:from>
    <xdr:to>
      <xdr:col>6</xdr:col>
      <xdr:colOff>95250</xdr:colOff>
      <xdr:row>2646</xdr:row>
      <xdr:rowOff>152400</xdr:rowOff>
    </xdr:to>
    <xdr:pic>
      <xdr:nvPicPr>
        <xdr:cNvPr id="822" name="Picture 82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8682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2647</xdr:row>
      <xdr:rowOff>0</xdr:rowOff>
    </xdr:from>
    <xdr:to>
      <xdr:col>6</xdr:col>
      <xdr:colOff>95250</xdr:colOff>
      <xdr:row>2647</xdr:row>
      <xdr:rowOff>152400</xdr:rowOff>
    </xdr:to>
    <xdr:pic>
      <xdr:nvPicPr>
        <xdr:cNvPr id="823" name="Picture 82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8844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2648</xdr:row>
      <xdr:rowOff>0</xdr:rowOff>
    </xdr:from>
    <xdr:to>
      <xdr:col>6</xdr:col>
      <xdr:colOff>95250</xdr:colOff>
      <xdr:row>2648</xdr:row>
      <xdr:rowOff>152400</xdr:rowOff>
    </xdr:to>
    <xdr:pic>
      <xdr:nvPicPr>
        <xdr:cNvPr id="824" name="Picture 82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006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2649</xdr:row>
      <xdr:rowOff>0</xdr:rowOff>
    </xdr:from>
    <xdr:to>
      <xdr:col>6</xdr:col>
      <xdr:colOff>95250</xdr:colOff>
      <xdr:row>2649</xdr:row>
      <xdr:rowOff>152400</xdr:rowOff>
    </xdr:to>
    <xdr:pic>
      <xdr:nvPicPr>
        <xdr:cNvPr id="825" name="Picture 82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167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2650</xdr:row>
      <xdr:rowOff>0</xdr:rowOff>
    </xdr:from>
    <xdr:to>
      <xdr:col>6</xdr:col>
      <xdr:colOff>95250</xdr:colOff>
      <xdr:row>2650</xdr:row>
      <xdr:rowOff>152400</xdr:rowOff>
    </xdr:to>
    <xdr:pic>
      <xdr:nvPicPr>
        <xdr:cNvPr id="826" name="Picture 82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329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2651</xdr:row>
      <xdr:rowOff>0</xdr:rowOff>
    </xdr:from>
    <xdr:to>
      <xdr:col>6</xdr:col>
      <xdr:colOff>95250</xdr:colOff>
      <xdr:row>2651</xdr:row>
      <xdr:rowOff>152400</xdr:rowOff>
    </xdr:to>
    <xdr:pic>
      <xdr:nvPicPr>
        <xdr:cNvPr id="827" name="Picture 82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491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2652</xdr:row>
      <xdr:rowOff>0</xdr:rowOff>
    </xdr:from>
    <xdr:to>
      <xdr:col>6</xdr:col>
      <xdr:colOff>95250</xdr:colOff>
      <xdr:row>2652</xdr:row>
      <xdr:rowOff>152400</xdr:rowOff>
    </xdr:to>
    <xdr:pic>
      <xdr:nvPicPr>
        <xdr:cNvPr id="828" name="Picture 82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653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2653</xdr:row>
      <xdr:rowOff>0</xdr:rowOff>
    </xdr:from>
    <xdr:to>
      <xdr:col>6</xdr:col>
      <xdr:colOff>95250</xdr:colOff>
      <xdr:row>2653</xdr:row>
      <xdr:rowOff>152400</xdr:rowOff>
    </xdr:to>
    <xdr:pic>
      <xdr:nvPicPr>
        <xdr:cNvPr id="829" name="Picture 82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9815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2654</xdr:row>
      <xdr:rowOff>0</xdr:rowOff>
    </xdr:from>
    <xdr:to>
      <xdr:col>6</xdr:col>
      <xdr:colOff>95250</xdr:colOff>
      <xdr:row>2654</xdr:row>
      <xdr:rowOff>152400</xdr:rowOff>
    </xdr:to>
    <xdr:pic>
      <xdr:nvPicPr>
        <xdr:cNvPr id="830" name="Picture 83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29977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2656</xdr:row>
      <xdr:rowOff>0</xdr:rowOff>
    </xdr:from>
    <xdr:to>
      <xdr:col>6</xdr:col>
      <xdr:colOff>95250</xdr:colOff>
      <xdr:row>2656</xdr:row>
      <xdr:rowOff>152400</xdr:rowOff>
    </xdr:to>
    <xdr:pic>
      <xdr:nvPicPr>
        <xdr:cNvPr id="831" name="Picture 83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0301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2657</xdr:row>
      <xdr:rowOff>0</xdr:rowOff>
    </xdr:from>
    <xdr:to>
      <xdr:col>6</xdr:col>
      <xdr:colOff>95250</xdr:colOff>
      <xdr:row>2657</xdr:row>
      <xdr:rowOff>152400</xdr:rowOff>
    </xdr:to>
    <xdr:pic>
      <xdr:nvPicPr>
        <xdr:cNvPr id="832" name="Picture 83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0463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2658</xdr:row>
      <xdr:rowOff>0</xdr:rowOff>
    </xdr:from>
    <xdr:to>
      <xdr:col>6</xdr:col>
      <xdr:colOff>95250</xdr:colOff>
      <xdr:row>2658</xdr:row>
      <xdr:rowOff>152400</xdr:rowOff>
    </xdr:to>
    <xdr:pic>
      <xdr:nvPicPr>
        <xdr:cNvPr id="833" name="Picture 83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0625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2659</xdr:row>
      <xdr:rowOff>0</xdr:rowOff>
    </xdr:from>
    <xdr:to>
      <xdr:col>6</xdr:col>
      <xdr:colOff>95250</xdr:colOff>
      <xdr:row>2659</xdr:row>
      <xdr:rowOff>152400</xdr:rowOff>
    </xdr:to>
    <xdr:pic>
      <xdr:nvPicPr>
        <xdr:cNvPr id="834" name="Picture 83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0787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2660</xdr:row>
      <xdr:rowOff>0</xdr:rowOff>
    </xdr:from>
    <xdr:to>
      <xdr:col>6</xdr:col>
      <xdr:colOff>95250</xdr:colOff>
      <xdr:row>2660</xdr:row>
      <xdr:rowOff>152400</xdr:rowOff>
    </xdr:to>
    <xdr:pic>
      <xdr:nvPicPr>
        <xdr:cNvPr id="835" name="Picture 83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0949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2661</xdr:row>
      <xdr:rowOff>0</xdr:rowOff>
    </xdr:from>
    <xdr:to>
      <xdr:col>6</xdr:col>
      <xdr:colOff>95250</xdr:colOff>
      <xdr:row>2661</xdr:row>
      <xdr:rowOff>152400</xdr:rowOff>
    </xdr:to>
    <xdr:pic>
      <xdr:nvPicPr>
        <xdr:cNvPr id="836" name="Picture 83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1111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2663</xdr:row>
      <xdr:rowOff>0</xdr:rowOff>
    </xdr:from>
    <xdr:to>
      <xdr:col>6</xdr:col>
      <xdr:colOff>95250</xdr:colOff>
      <xdr:row>2663</xdr:row>
      <xdr:rowOff>152400</xdr:rowOff>
    </xdr:to>
    <xdr:pic>
      <xdr:nvPicPr>
        <xdr:cNvPr id="837" name="Picture 83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1434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2664</xdr:row>
      <xdr:rowOff>0</xdr:rowOff>
    </xdr:from>
    <xdr:to>
      <xdr:col>6</xdr:col>
      <xdr:colOff>95250</xdr:colOff>
      <xdr:row>2664</xdr:row>
      <xdr:rowOff>152400</xdr:rowOff>
    </xdr:to>
    <xdr:pic>
      <xdr:nvPicPr>
        <xdr:cNvPr id="838" name="Picture 83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15968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2665</xdr:row>
      <xdr:rowOff>0</xdr:rowOff>
    </xdr:from>
    <xdr:to>
      <xdr:col>6</xdr:col>
      <xdr:colOff>95250</xdr:colOff>
      <xdr:row>2665</xdr:row>
      <xdr:rowOff>152400</xdr:rowOff>
    </xdr:to>
    <xdr:pic>
      <xdr:nvPicPr>
        <xdr:cNvPr id="839" name="Picture 83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1758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2666</xdr:row>
      <xdr:rowOff>0</xdr:rowOff>
    </xdr:from>
    <xdr:to>
      <xdr:col>6</xdr:col>
      <xdr:colOff>95250</xdr:colOff>
      <xdr:row>2666</xdr:row>
      <xdr:rowOff>152400</xdr:rowOff>
    </xdr:to>
    <xdr:pic>
      <xdr:nvPicPr>
        <xdr:cNvPr id="840" name="Picture 84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1920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2670</xdr:row>
      <xdr:rowOff>0</xdr:rowOff>
    </xdr:from>
    <xdr:to>
      <xdr:col>6</xdr:col>
      <xdr:colOff>95250</xdr:colOff>
      <xdr:row>2670</xdr:row>
      <xdr:rowOff>152400</xdr:rowOff>
    </xdr:to>
    <xdr:pic>
      <xdr:nvPicPr>
        <xdr:cNvPr id="841" name="Picture 84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2568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2671</xdr:row>
      <xdr:rowOff>0</xdr:rowOff>
    </xdr:from>
    <xdr:to>
      <xdr:col>6</xdr:col>
      <xdr:colOff>95250</xdr:colOff>
      <xdr:row>2671</xdr:row>
      <xdr:rowOff>152400</xdr:rowOff>
    </xdr:to>
    <xdr:pic>
      <xdr:nvPicPr>
        <xdr:cNvPr id="842" name="Picture 84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27302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2674</xdr:row>
      <xdr:rowOff>0</xdr:rowOff>
    </xdr:from>
    <xdr:to>
      <xdr:col>6</xdr:col>
      <xdr:colOff>95250</xdr:colOff>
      <xdr:row>2674</xdr:row>
      <xdr:rowOff>152400</xdr:rowOff>
    </xdr:to>
    <xdr:pic>
      <xdr:nvPicPr>
        <xdr:cNvPr id="843" name="Picture 84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3216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2675</xdr:row>
      <xdr:rowOff>0</xdr:rowOff>
    </xdr:from>
    <xdr:to>
      <xdr:col>6</xdr:col>
      <xdr:colOff>95250</xdr:colOff>
      <xdr:row>2675</xdr:row>
      <xdr:rowOff>152400</xdr:rowOff>
    </xdr:to>
    <xdr:pic>
      <xdr:nvPicPr>
        <xdr:cNvPr id="844" name="Picture 84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3377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2679</xdr:row>
      <xdr:rowOff>0</xdr:rowOff>
    </xdr:from>
    <xdr:to>
      <xdr:col>6</xdr:col>
      <xdr:colOff>95250</xdr:colOff>
      <xdr:row>2679</xdr:row>
      <xdr:rowOff>152400</xdr:rowOff>
    </xdr:to>
    <xdr:pic>
      <xdr:nvPicPr>
        <xdr:cNvPr id="845" name="Picture 845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4025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2680</xdr:row>
      <xdr:rowOff>0</xdr:rowOff>
    </xdr:from>
    <xdr:to>
      <xdr:col>6</xdr:col>
      <xdr:colOff>95250</xdr:colOff>
      <xdr:row>2680</xdr:row>
      <xdr:rowOff>152400</xdr:rowOff>
    </xdr:to>
    <xdr:pic>
      <xdr:nvPicPr>
        <xdr:cNvPr id="846" name="Picture 84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4187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2682</xdr:row>
      <xdr:rowOff>0</xdr:rowOff>
    </xdr:from>
    <xdr:to>
      <xdr:col>6</xdr:col>
      <xdr:colOff>95250</xdr:colOff>
      <xdr:row>2682</xdr:row>
      <xdr:rowOff>152400</xdr:rowOff>
    </xdr:to>
    <xdr:pic>
      <xdr:nvPicPr>
        <xdr:cNvPr id="847" name="Picture 84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45114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2683</xdr:row>
      <xdr:rowOff>0</xdr:rowOff>
    </xdr:from>
    <xdr:to>
      <xdr:col>6</xdr:col>
      <xdr:colOff>95250</xdr:colOff>
      <xdr:row>2683</xdr:row>
      <xdr:rowOff>152400</xdr:rowOff>
    </xdr:to>
    <xdr:pic>
      <xdr:nvPicPr>
        <xdr:cNvPr id="848" name="Picture 84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46733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2684</xdr:row>
      <xdr:rowOff>0</xdr:rowOff>
    </xdr:from>
    <xdr:to>
      <xdr:col>6</xdr:col>
      <xdr:colOff>95250</xdr:colOff>
      <xdr:row>2684</xdr:row>
      <xdr:rowOff>152400</xdr:rowOff>
    </xdr:to>
    <xdr:pic>
      <xdr:nvPicPr>
        <xdr:cNvPr id="849" name="Picture 84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48353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2686</xdr:row>
      <xdr:rowOff>0</xdr:rowOff>
    </xdr:from>
    <xdr:to>
      <xdr:col>6</xdr:col>
      <xdr:colOff>95250</xdr:colOff>
      <xdr:row>2686</xdr:row>
      <xdr:rowOff>152400</xdr:rowOff>
    </xdr:to>
    <xdr:pic>
      <xdr:nvPicPr>
        <xdr:cNvPr id="850" name="Picture 85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51591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2687</xdr:row>
      <xdr:rowOff>0</xdr:rowOff>
    </xdr:from>
    <xdr:to>
      <xdr:col>6</xdr:col>
      <xdr:colOff>95250</xdr:colOff>
      <xdr:row>2687</xdr:row>
      <xdr:rowOff>152400</xdr:rowOff>
    </xdr:to>
    <xdr:pic>
      <xdr:nvPicPr>
        <xdr:cNvPr id="851" name="Picture 85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5321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2688</xdr:row>
      <xdr:rowOff>0</xdr:rowOff>
    </xdr:from>
    <xdr:to>
      <xdr:col>6</xdr:col>
      <xdr:colOff>95250</xdr:colOff>
      <xdr:row>2688</xdr:row>
      <xdr:rowOff>152400</xdr:rowOff>
    </xdr:to>
    <xdr:pic>
      <xdr:nvPicPr>
        <xdr:cNvPr id="852" name="Picture 852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5483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2689</xdr:row>
      <xdr:rowOff>0</xdr:rowOff>
    </xdr:from>
    <xdr:to>
      <xdr:col>6</xdr:col>
      <xdr:colOff>95250</xdr:colOff>
      <xdr:row>2689</xdr:row>
      <xdr:rowOff>152400</xdr:rowOff>
    </xdr:to>
    <xdr:pic>
      <xdr:nvPicPr>
        <xdr:cNvPr id="853" name="Picture 85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56449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2690</xdr:row>
      <xdr:rowOff>0</xdr:rowOff>
    </xdr:from>
    <xdr:to>
      <xdr:col>6</xdr:col>
      <xdr:colOff>95250</xdr:colOff>
      <xdr:row>2690</xdr:row>
      <xdr:rowOff>152400</xdr:rowOff>
    </xdr:to>
    <xdr:pic>
      <xdr:nvPicPr>
        <xdr:cNvPr id="854" name="Picture 85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58068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2691</xdr:row>
      <xdr:rowOff>0</xdr:rowOff>
    </xdr:from>
    <xdr:to>
      <xdr:col>6</xdr:col>
      <xdr:colOff>95250</xdr:colOff>
      <xdr:row>2691</xdr:row>
      <xdr:rowOff>152400</xdr:rowOff>
    </xdr:to>
    <xdr:pic>
      <xdr:nvPicPr>
        <xdr:cNvPr id="855" name="Picture 85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59687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2692</xdr:row>
      <xdr:rowOff>0</xdr:rowOff>
    </xdr:from>
    <xdr:to>
      <xdr:col>6</xdr:col>
      <xdr:colOff>95250</xdr:colOff>
      <xdr:row>2692</xdr:row>
      <xdr:rowOff>152400</xdr:rowOff>
    </xdr:to>
    <xdr:pic>
      <xdr:nvPicPr>
        <xdr:cNvPr id="856" name="Picture 856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61307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2693</xdr:row>
      <xdr:rowOff>0</xdr:rowOff>
    </xdr:from>
    <xdr:to>
      <xdr:col>6</xdr:col>
      <xdr:colOff>95250</xdr:colOff>
      <xdr:row>2693</xdr:row>
      <xdr:rowOff>152400</xdr:rowOff>
    </xdr:to>
    <xdr:pic>
      <xdr:nvPicPr>
        <xdr:cNvPr id="857" name="Picture 85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62926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2694</xdr:row>
      <xdr:rowOff>0</xdr:rowOff>
    </xdr:from>
    <xdr:to>
      <xdr:col>6</xdr:col>
      <xdr:colOff>95250</xdr:colOff>
      <xdr:row>2694</xdr:row>
      <xdr:rowOff>152400</xdr:rowOff>
    </xdr:to>
    <xdr:pic>
      <xdr:nvPicPr>
        <xdr:cNvPr id="858" name="Picture 85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64545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2695</xdr:row>
      <xdr:rowOff>0</xdr:rowOff>
    </xdr:from>
    <xdr:to>
      <xdr:col>6</xdr:col>
      <xdr:colOff>95250</xdr:colOff>
      <xdr:row>2695</xdr:row>
      <xdr:rowOff>152400</xdr:rowOff>
    </xdr:to>
    <xdr:pic>
      <xdr:nvPicPr>
        <xdr:cNvPr id="859" name="Picture 85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66164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2696</xdr:row>
      <xdr:rowOff>0</xdr:rowOff>
    </xdr:from>
    <xdr:to>
      <xdr:col>6</xdr:col>
      <xdr:colOff>95250</xdr:colOff>
      <xdr:row>2696</xdr:row>
      <xdr:rowOff>152400</xdr:rowOff>
    </xdr:to>
    <xdr:pic>
      <xdr:nvPicPr>
        <xdr:cNvPr id="860" name="Picture 860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67784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2697</xdr:row>
      <xdr:rowOff>0</xdr:rowOff>
    </xdr:from>
    <xdr:to>
      <xdr:col>6</xdr:col>
      <xdr:colOff>95250</xdr:colOff>
      <xdr:row>2697</xdr:row>
      <xdr:rowOff>152400</xdr:rowOff>
    </xdr:to>
    <xdr:pic>
      <xdr:nvPicPr>
        <xdr:cNvPr id="861" name="Picture 86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69403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2698</xdr:row>
      <xdr:rowOff>0</xdr:rowOff>
    </xdr:from>
    <xdr:to>
      <xdr:col>6</xdr:col>
      <xdr:colOff>95250</xdr:colOff>
      <xdr:row>2698</xdr:row>
      <xdr:rowOff>152400</xdr:rowOff>
    </xdr:to>
    <xdr:pic>
      <xdr:nvPicPr>
        <xdr:cNvPr id="862" name="Picture 86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71022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2699</xdr:row>
      <xdr:rowOff>0</xdr:rowOff>
    </xdr:from>
    <xdr:to>
      <xdr:col>6</xdr:col>
      <xdr:colOff>95250</xdr:colOff>
      <xdr:row>2699</xdr:row>
      <xdr:rowOff>152400</xdr:rowOff>
    </xdr:to>
    <xdr:pic>
      <xdr:nvPicPr>
        <xdr:cNvPr id="863" name="Picture 863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72641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2700</xdr:row>
      <xdr:rowOff>0</xdr:rowOff>
    </xdr:from>
    <xdr:to>
      <xdr:col>6</xdr:col>
      <xdr:colOff>95250</xdr:colOff>
      <xdr:row>2700</xdr:row>
      <xdr:rowOff>152400</xdr:rowOff>
    </xdr:to>
    <xdr:pic>
      <xdr:nvPicPr>
        <xdr:cNvPr id="864" name="Picture 86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74261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2701</xdr:row>
      <xdr:rowOff>0</xdr:rowOff>
    </xdr:from>
    <xdr:to>
      <xdr:col>6</xdr:col>
      <xdr:colOff>95250</xdr:colOff>
      <xdr:row>2701</xdr:row>
      <xdr:rowOff>152400</xdr:rowOff>
    </xdr:to>
    <xdr:pic>
      <xdr:nvPicPr>
        <xdr:cNvPr id="865" name="Picture 86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75880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2702</xdr:row>
      <xdr:rowOff>0</xdr:rowOff>
    </xdr:from>
    <xdr:to>
      <xdr:col>6</xdr:col>
      <xdr:colOff>95250</xdr:colOff>
      <xdr:row>2702</xdr:row>
      <xdr:rowOff>152400</xdr:rowOff>
    </xdr:to>
    <xdr:pic>
      <xdr:nvPicPr>
        <xdr:cNvPr id="866" name="Picture 86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77499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2703</xdr:row>
      <xdr:rowOff>0</xdr:rowOff>
    </xdr:from>
    <xdr:to>
      <xdr:col>6</xdr:col>
      <xdr:colOff>95250</xdr:colOff>
      <xdr:row>2703</xdr:row>
      <xdr:rowOff>152400</xdr:rowOff>
    </xdr:to>
    <xdr:pic>
      <xdr:nvPicPr>
        <xdr:cNvPr id="867" name="Picture 867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79118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2705</xdr:row>
      <xdr:rowOff>0</xdr:rowOff>
    </xdr:from>
    <xdr:to>
      <xdr:col>6</xdr:col>
      <xdr:colOff>95250</xdr:colOff>
      <xdr:row>2705</xdr:row>
      <xdr:rowOff>152400</xdr:rowOff>
    </xdr:to>
    <xdr:pic>
      <xdr:nvPicPr>
        <xdr:cNvPr id="868" name="Picture 86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82357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2706</xdr:row>
      <xdr:rowOff>0</xdr:rowOff>
    </xdr:from>
    <xdr:to>
      <xdr:col>6</xdr:col>
      <xdr:colOff>95250</xdr:colOff>
      <xdr:row>2706</xdr:row>
      <xdr:rowOff>152400</xdr:rowOff>
    </xdr:to>
    <xdr:pic>
      <xdr:nvPicPr>
        <xdr:cNvPr id="869" name="Picture 86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8397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2708</xdr:row>
      <xdr:rowOff>0</xdr:rowOff>
    </xdr:from>
    <xdr:to>
      <xdr:col>6</xdr:col>
      <xdr:colOff>95250</xdr:colOff>
      <xdr:row>2708</xdr:row>
      <xdr:rowOff>152400</xdr:rowOff>
    </xdr:to>
    <xdr:pic>
      <xdr:nvPicPr>
        <xdr:cNvPr id="870" name="Picture 87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87215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2709</xdr:row>
      <xdr:rowOff>0</xdr:rowOff>
    </xdr:from>
    <xdr:to>
      <xdr:col>6</xdr:col>
      <xdr:colOff>95250</xdr:colOff>
      <xdr:row>2709</xdr:row>
      <xdr:rowOff>152400</xdr:rowOff>
    </xdr:to>
    <xdr:pic>
      <xdr:nvPicPr>
        <xdr:cNvPr id="871" name="Picture 871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88834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2710</xdr:row>
      <xdr:rowOff>0</xdr:rowOff>
    </xdr:from>
    <xdr:to>
      <xdr:col>6</xdr:col>
      <xdr:colOff>95250</xdr:colOff>
      <xdr:row>2710</xdr:row>
      <xdr:rowOff>152400</xdr:rowOff>
    </xdr:to>
    <xdr:pic>
      <xdr:nvPicPr>
        <xdr:cNvPr id="872" name="Picture 87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90453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2712</xdr:row>
      <xdr:rowOff>0</xdr:rowOff>
    </xdr:from>
    <xdr:to>
      <xdr:col>6</xdr:col>
      <xdr:colOff>95250</xdr:colOff>
      <xdr:row>2712</xdr:row>
      <xdr:rowOff>152400</xdr:rowOff>
    </xdr:to>
    <xdr:pic>
      <xdr:nvPicPr>
        <xdr:cNvPr id="873" name="Picture 873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93692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2713</xdr:row>
      <xdr:rowOff>0</xdr:rowOff>
    </xdr:from>
    <xdr:to>
      <xdr:col>6</xdr:col>
      <xdr:colOff>95250</xdr:colOff>
      <xdr:row>2713</xdr:row>
      <xdr:rowOff>152400</xdr:rowOff>
    </xdr:to>
    <xdr:pic>
      <xdr:nvPicPr>
        <xdr:cNvPr id="874" name="Picture 874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95311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2714</xdr:row>
      <xdr:rowOff>0</xdr:rowOff>
    </xdr:from>
    <xdr:to>
      <xdr:col>6</xdr:col>
      <xdr:colOff>95250</xdr:colOff>
      <xdr:row>2714</xdr:row>
      <xdr:rowOff>152400</xdr:rowOff>
    </xdr:to>
    <xdr:pic>
      <xdr:nvPicPr>
        <xdr:cNvPr id="875" name="Picture 87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96930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2715</xdr:row>
      <xdr:rowOff>0</xdr:rowOff>
    </xdr:from>
    <xdr:to>
      <xdr:col>6</xdr:col>
      <xdr:colOff>95250</xdr:colOff>
      <xdr:row>2715</xdr:row>
      <xdr:rowOff>152400</xdr:rowOff>
    </xdr:to>
    <xdr:pic>
      <xdr:nvPicPr>
        <xdr:cNvPr id="876" name="Picture 87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98549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2716</xdr:row>
      <xdr:rowOff>0</xdr:rowOff>
    </xdr:from>
    <xdr:to>
      <xdr:col>6</xdr:col>
      <xdr:colOff>95250</xdr:colOff>
      <xdr:row>2716</xdr:row>
      <xdr:rowOff>152400</xdr:rowOff>
    </xdr:to>
    <xdr:pic>
      <xdr:nvPicPr>
        <xdr:cNvPr id="877" name="Picture 87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400169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2717</xdr:row>
      <xdr:rowOff>0</xdr:rowOff>
    </xdr:from>
    <xdr:to>
      <xdr:col>6</xdr:col>
      <xdr:colOff>95250</xdr:colOff>
      <xdr:row>2717</xdr:row>
      <xdr:rowOff>152400</xdr:rowOff>
    </xdr:to>
    <xdr:pic>
      <xdr:nvPicPr>
        <xdr:cNvPr id="878" name="Picture 878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401788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2718</xdr:row>
      <xdr:rowOff>0</xdr:rowOff>
    </xdr:from>
    <xdr:to>
      <xdr:col>6</xdr:col>
      <xdr:colOff>95250</xdr:colOff>
      <xdr:row>2718</xdr:row>
      <xdr:rowOff>152400</xdr:rowOff>
    </xdr:to>
    <xdr:pic>
      <xdr:nvPicPr>
        <xdr:cNvPr id="879" name="Picture 879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403407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2719</xdr:row>
      <xdr:rowOff>0</xdr:rowOff>
    </xdr:from>
    <xdr:to>
      <xdr:col>6</xdr:col>
      <xdr:colOff>95250</xdr:colOff>
      <xdr:row>2719</xdr:row>
      <xdr:rowOff>152400</xdr:rowOff>
    </xdr:to>
    <xdr:pic>
      <xdr:nvPicPr>
        <xdr:cNvPr id="880" name="Picture 880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405026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2720</xdr:row>
      <xdr:rowOff>0</xdr:rowOff>
    </xdr:from>
    <xdr:to>
      <xdr:col>6</xdr:col>
      <xdr:colOff>95250</xdr:colOff>
      <xdr:row>2720</xdr:row>
      <xdr:rowOff>152400</xdr:rowOff>
    </xdr:to>
    <xdr:pic>
      <xdr:nvPicPr>
        <xdr:cNvPr id="881" name="Picture 88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406646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2721</xdr:row>
      <xdr:rowOff>0</xdr:rowOff>
    </xdr:from>
    <xdr:to>
      <xdr:col>6</xdr:col>
      <xdr:colOff>95250</xdr:colOff>
      <xdr:row>2721</xdr:row>
      <xdr:rowOff>152400</xdr:rowOff>
    </xdr:to>
    <xdr:pic>
      <xdr:nvPicPr>
        <xdr:cNvPr id="882" name="Picture 882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40826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750</xdr:row>
      <xdr:rowOff>0</xdr:rowOff>
    </xdr:from>
    <xdr:to>
      <xdr:col>24</xdr:col>
      <xdr:colOff>0</xdr:colOff>
      <xdr:row>750</xdr:row>
      <xdr:rowOff>0</xdr:rowOff>
    </xdr:to>
    <xdr:graphicFrame>
      <xdr:nvGraphicFramePr>
        <xdr:cNvPr id="883" name="Chart 883"/>
        <xdr:cNvGraphicFramePr/>
      </xdr:nvGraphicFramePr>
      <xdr:xfrm>
        <a:off x="7096125" y="121672350"/>
        <a:ext cx="9439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6</xdr:col>
      <xdr:colOff>0</xdr:colOff>
      <xdr:row>2688</xdr:row>
      <xdr:rowOff>0</xdr:rowOff>
    </xdr:from>
    <xdr:to>
      <xdr:col>6</xdr:col>
      <xdr:colOff>95250</xdr:colOff>
      <xdr:row>2688</xdr:row>
      <xdr:rowOff>152400</xdr:rowOff>
    </xdr:to>
    <xdr:pic>
      <xdr:nvPicPr>
        <xdr:cNvPr id="884" name="Picture 884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35483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2688</xdr:row>
      <xdr:rowOff>0</xdr:rowOff>
    </xdr:from>
    <xdr:to>
      <xdr:col>6</xdr:col>
      <xdr:colOff>95250</xdr:colOff>
      <xdr:row>2688</xdr:row>
      <xdr:rowOff>152400</xdr:rowOff>
    </xdr:to>
    <xdr:pic>
      <xdr:nvPicPr>
        <xdr:cNvPr id="885" name="Picture 885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548300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2706</xdr:row>
      <xdr:rowOff>0</xdr:rowOff>
    </xdr:from>
    <xdr:to>
      <xdr:col>6</xdr:col>
      <xdr:colOff>95250</xdr:colOff>
      <xdr:row>2706</xdr:row>
      <xdr:rowOff>152400</xdr:rowOff>
    </xdr:to>
    <xdr:pic>
      <xdr:nvPicPr>
        <xdr:cNvPr id="886" name="Picture 886" descr="+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438397650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2721</xdr:row>
      <xdr:rowOff>0</xdr:rowOff>
    </xdr:from>
    <xdr:to>
      <xdr:col>6</xdr:col>
      <xdr:colOff>95250</xdr:colOff>
      <xdr:row>2721</xdr:row>
      <xdr:rowOff>152400</xdr:rowOff>
    </xdr:to>
    <xdr:pic>
      <xdr:nvPicPr>
        <xdr:cNvPr id="887" name="Picture 887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4082652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750</xdr:row>
      <xdr:rowOff>0</xdr:rowOff>
    </xdr:from>
    <xdr:to>
      <xdr:col>24</xdr:col>
      <xdr:colOff>9525</xdr:colOff>
      <xdr:row>750</xdr:row>
      <xdr:rowOff>0</xdr:rowOff>
    </xdr:to>
    <xdr:graphicFrame>
      <xdr:nvGraphicFramePr>
        <xdr:cNvPr id="888" name="Chart 888"/>
        <xdr:cNvGraphicFramePr/>
      </xdr:nvGraphicFramePr>
      <xdr:xfrm>
        <a:off x="7115175" y="121672350"/>
        <a:ext cx="9429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130</xdr:row>
      <xdr:rowOff>9525</xdr:rowOff>
    </xdr:from>
    <xdr:to>
      <xdr:col>27</xdr:col>
      <xdr:colOff>581025</xdr:colOff>
      <xdr:row>166</xdr:row>
      <xdr:rowOff>28575</xdr:rowOff>
    </xdr:to>
    <xdr:graphicFrame>
      <xdr:nvGraphicFramePr>
        <xdr:cNvPr id="889" name="Chart 890"/>
        <xdr:cNvGraphicFramePr/>
      </xdr:nvGraphicFramePr>
      <xdr:xfrm>
        <a:off x="7391400" y="21288375"/>
        <a:ext cx="11553825" cy="584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4" customWidth="1"/>
    <col min="2" max="5" width="12.7109375" style="8" customWidth="1"/>
    <col min="6" max="6" width="12.7109375" style="12" customWidth="1"/>
    <col min="7" max="7" width="12.7109375" style="14" customWidth="1"/>
    <col min="8" max="8" width="12.7109375" style="16" customWidth="1"/>
  </cols>
  <sheetData>
    <row r="1" ht="18">
      <c r="A1" s="23" t="s">
        <v>8</v>
      </c>
    </row>
    <row r="2" ht="12.75">
      <c r="A2" s="4" t="s">
        <v>9</v>
      </c>
    </row>
    <row r="4" spans="1:8" ht="25.5">
      <c r="A4" s="1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9" t="s">
        <v>5</v>
      </c>
      <c r="G4" s="13" t="s">
        <v>6</v>
      </c>
      <c r="H4" s="15" t="s">
        <v>7</v>
      </c>
    </row>
    <row r="5" spans="1:8" ht="12.75">
      <c r="A5" s="18"/>
      <c r="B5" s="19"/>
      <c r="C5" s="19"/>
      <c r="D5" s="19"/>
      <c r="E5" s="19"/>
      <c r="F5" s="20"/>
      <c r="G5" s="21"/>
      <c r="H5" s="22"/>
    </row>
    <row r="6" spans="1:8" ht="12.75">
      <c r="A6" s="17">
        <v>39430</v>
      </c>
      <c r="B6">
        <v>0.92</v>
      </c>
      <c r="C6">
        <v>0.99</v>
      </c>
      <c r="D6">
        <v>0.9</v>
      </c>
      <c r="E6">
        <v>0.99</v>
      </c>
      <c r="F6">
        <v>679900</v>
      </c>
      <c r="G6" s="14">
        <f aca="true" t="shared" si="0" ref="G6:G69">F6*(C6+D6)/2</f>
        <v>642505.5</v>
      </c>
      <c r="H6" s="8">
        <f aca="true" t="shared" si="1" ref="H6:H69">SUM(E6:E15)/10</f>
        <v>0.909</v>
      </c>
    </row>
    <row r="7" spans="1:8" ht="12.75">
      <c r="A7" s="17">
        <v>39429</v>
      </c>
      <c r="B7">
        <v>0.92</v>
      </c>
      <c r="C7">
        <v>0.92</v>
      </c>
      <c r="D7">
        <v>0.9</v>
      </c>
      <c r="E7">
        <v>0.92</v>
      </c>
      <c r="F7">
        <v>367300</v>
      </c>
      <c r="G7" s="14">
        <f t="shared" si="0"/>
        <v>334243</v>
      </c>
      <c r="H7" s="8">
        <f t="shared" si="1"/>
        <v>0.9039999999999999</v>
      </c>
    </row>
    <row r="8" spans="1:8" ht="12.75">
      <c r="A8" s="17">
        <v>39428</v>
      </c>
      <c r="B8">
        <v>0.91</v>
      </c>
      <c r="C8">
        <v>0.94</v>
      </c>
      <c r="D8">
        <v>0.9</v>
      </c>
      <c r="E8">
        <v>0.92</v>
      </c>
      <c r="F8">
        <v>213400</v>
      </c>
      <c r="G8" s="14">
        <f t="shared" si="0"/>
        <v>196327.99999999997</v>
      </c>
      <c r="H8" s="8">
        <f t="shared" si="1"/>
        <v>0.9069999999999998</v>
      </c>
    </row>
    <row r="9" spans="1:8" ht="12.75">
      <c r="A9" s="17">
        <v>39427</v>
      </c>
      <c r="B9">
        <v>0.92</v>
      </c>
      <c r="C9">
        <v>0.95</v>
      </c>
      <c r="D9">
        <v>0.88</v>
      </c>
      <c r="E9">
        <v>0.88</v>
      </c>
      <c r="F9">
        <v>471900</v>
      </c>
      <c r="G9" s="14">
        <f t="shared" si="0"/>
        <v>431788.5</v>
      </c>
      <c r="H9" s="8">
        <f t="shared" si="1"/>
        <v>0.9089999999999998</v>
      </c>
    </row>
    <row r="10" spans="1:8" ht="12.75">
      <c r="A10" s="17">
        <v>39426</v>
      </c>
      <c r="B10">
        <v>0.92</v>
      </c>
      <c r="C10">
        <v>0.95</v>
      </c>
      <c r="D10">
        <v>0.9</v>
      </c>
      <c r="E10">
        <v>0.93</v>
      </c>
      <c r="F10">
        <v>759300</v>
      </c>
      <c r="G10" s="14">
        <f t="shared" si="0"/>
        <v>702352.5</v>
      </c>
      <c r="H10" s="8">
        <f t="shared" si="1"/>
        <v>0.9170000000000001</v>
      </c>
    </row>
    <row r="11" spans="1:8" ht="12.75">
      <c r="A11" s="17">
        <v>39423</v>
      </c>
      <c r="B11">
        <v>0.89</v>
      </c>
      <c r="C11">
        <v>0.9</v>
      </c>
      <c r="D11">
        <v>0.88</v>
      </c>
      <c r="E11">
        <v>0.88</v>
      </c>
      <c r="F11">
        <v>188700</v>
      </c>
      <c r="G11" s="14">
        <f t="shared" si="0"/>
        <v>167943</v>
      </c>
      <c r="H11" s="8">
        <f t="shared" si="1"/>
        <v>0.9150000000000003</v>
      </c>
    </row>
    <row r="12" spans="1:8" ht="12.75">
      <c r="A12" s="17">
        <v>39422</v>
      </c>
      <c r="B12">
        <v>0.92</v>
      </c>
      <c r="C12">
        <v>0.92</v>
      </c>
      <c r="D12">
        <v>0.88</v>
      </c>
      <c r="E12">
        <v>0.88</v>
      </c>
      <c r="F12">
        <v>170800</v>
      </c>
      <c r="G12" s="14">
        <f t="shared" si="0"/>
        <v>153720</v>
      </c>
      <c r="H12" s="8">
        <f t="shared" si="1"/>
        <v>0.9139999999999999</v>
      </c>
    </row>
    <row r="13" spans="1:8" ht="12.75">
      <c r="A13" s="17">
        <v>39421</v>
      </c>
      <c r="B13">
        <v>0.88</v>
      </c>
      <c r="C13">
        <v>0.91</v>
      </c>
      <c r="D13">
        <v>0.87</v>
      </c>
      <c r="E13">
        <v>0.88</v>
      </c>
      <c r="F13">
        <v>315800</v>
      </c>
      <c r="G13" s="14">
        <f t="shared" si="0"/>
        <v>281062</v>
      </c>
      <c r="H13" s="8">
        <f t="shared" si="1"/>
        <v>0.914</v>
      </c>
    </row>
    <row r="14" spans="1:8" ht="12.75">
      <c r="A14" s="17">
        <v>39420</v>
      </c>
      <c r="B14">
        <v>0.93</v>
      </c>
      <c r="C14">
        <v>0.93</v>
      </c>
      <c r="D14">
        <v>0.87</v>
      </c>
      <c r="E14">
        <v>0.88</v>
      </c>
      <c r="F14">
        <v>129400</v>
      </c>
      <c r="G14" s="14">
        <f t="shared" si="0"/>
        <v>116460</v>
      </c>
      <c r="H14" s="8">
        <f t="shared" si="1"/>
        <v>0.9090000000000001</v>
      </c>
    </row>
    <row r="15" spans="1:8" ht="12.75">
      <c r="A15" s="17">
        <v>39419</v>
      </c>
      <c r="B15">
        <v>0.96</v>
      </c>
      <c r="C15">
        <v>0.96</v>
      </c>
      <c r="D15">
        <v>0.91</v>
      </c>
      <c r="E15">
        <v>0.93</v>
      </c>
      <c r="F15">
        <v>177300</v>
      </c>
      <c r="G15" s="14">
        <f t="shared" si="0"/>
        <v>165775.5</v>
      </c>
      <c r="H15" s="8">
        <f t="shared" si="1"/>
        <v>0.906</v>
      </c>
    </row>
    <row r="16" spans="1:8" ht="12.75">
      <c r="A16" s="17">
        <v>39416</v>
      </c>
      <c r="B16">
        <v>0.95</v>
      </c>
      <c r="C16">
        <v>0.95</v>
      </c>
      <c r="D16">
        <v>0.87</v>
      </c>
      <c r="E16">
        <v>0.94</v>
      </c>
      <c r="F16">
        <v>640700</v>
      </c>
      <c r="G16" s="14">
        <f t="shared" si="0"/>
        <v>583037</v>
      </c>
      <c r="H16" s="8">
        <f t="shared" si="1"/>
        <v>0.8930000000000001</v>
      </c>
    </row>
    <row r="17" spans="1:8" ht="12.75">
      <c r="A17" s="17">
        <v>39415</v>
      </c>
      <c r="B17">
        <v>0.96</v>
      </c>
      <c r="C17">
        <v>0.96</v>
      </c>
      <c r="D17">
        <v>0.93</v>
      </c>
      <c r="E17">
        <v>0.95</v>
      </c>
      <c r="F17">
        <v>179600</v>
      </c>
      <c r="G17" s="14">
        <f t="shared" si="0"/>
        <v>169722</v>
      </c>
      <c r="H17" s="8">
        <f t="shared" si="1"/>
        <v>0.877</v>
      </c>
    </row>
    <row r="18" spans="1:8" ht="12.75">
      <c r="A18" s="17">
        <v>39414</v>
      </c>
      <c r="B18">
        <v>0.97</v>
      </c>
      <c r="C18">
        <v>0.97</v>
      </c>
      <c r="D18">
        <v>0.91</v>
      </c>
      <c r="E18">
        <v>0.94</v>
      </c>
      <c r="F18">
        <v>308800</v>
      </c>
      <c r="G18" s="14">
        <f t="shared" si="0"/>
        <v>290272</v>
      </c>
      <c r="H18" s="8">
        <f t="shared" si="1"/>
        <v>0.857</v>
      </c>
    </row>
    <row r="19" spans="1:8" ht="12.75">
      <c r="A19" s="17">
        <v>39413</v>
      </c>
      <c r="B19">
        <v>0.95</v>
      </c>
      <c r="C19">
        <v>1.02</v>
      </c>
      <c r="D19">
        <v>0.92</v>
      </c>
      <c r="E19">
        <v>0.96</v>
      </c>
      <c r="F19">
        <v>1629800</v>
      </c>
      <c r="G19" s="14">
        <f t="shared" si="0"/>
        <v>1580906</v>
      </c>
      <c r="H19" s="8">
        <f t="shared" si="1"/>
        <v>0.844</v>
      </c>
    </row>
    <row r="20" spans="1:8" ht="12.75">
      <c r="A20" s="17">
        <v>39412</v>
      </c>
      <c r="B20">
        <v>0.9</v>
      </c>
      <c r="C20">
        <v>0.94</v>
      </c>
      <c r="D20">
        <v>0.85</v>
      </c>
      <c r="E20">
        <v>0.91</v>
      </c>
      <c r="F20">
        <v>1523000</v>
      </c>
      <c r="G20" s="14">
        <f t="shared" si="0"/>
        <v>1363085</v>
      </c>
      <c r="H20" s="8">
        <f t="shared" si="1"/>
        <v>0.8240000000000001</v>
      </c>
    </row>
    <row r="21" spans="1:8" ht="12.75">
      <c r="A21" s="17">
        <v>39409</v>
      </c>
      <c r="B21">
        <v>0.87</v>
      </c>
      <c r="C21">
        <v>0.9</v>
      </c>
      <c r="D21">
        <v>0.86</v>
      </c>
      <c r="E21">
        <v>0.87</v>
      </c>
      <c r="F21">
        <v>306400</v>
      </c>
      <c r="G21" s="14">
        <f t="shared" si="0"/>
        <v>269632</v>
      </c>
      <c r="H21" s="8">
        <f t="shared" si="1"/>
        <v>0.798</v>
      </c>
    </row>
    <row r="22" spans="1:8" ht="12.75">
      <c r="A22" s="17">
        <v>39408</v>
      </c>
      <c r="B22">
        <v>0.85</v>
      </c>
      <c r="C22">
        <v>0.9</v>
      </c>
      <c r="D22">
        <v>0.82</v>
      </c>
      <c r="E22">
        <v>0.88</v>
      </c>
      <c r="F22">
        <v>216700</v>
      </c>
      <c r="G22" s="14">
        <f t="shared" si="0"/>
        <v>186362</v>
      </c>
      <c r="H22" s="8">
        <f t="shared" si="1"/>
        <v>0.7760000000000001</v>
      </c>
    </row>
    <row r="23" spans="1:8" ht="12.75">
      <c r="A23" s="17">
        <v>39407</v>
      </c>
      <c r="B23">
        <v>0.85</v>
      </c>
      <c r="C23">
        <v>0.86</v>
      </c>
      <c r="D23">
        <v>0.82</v>
      </c>
      <c r="E23">
        <v>0.83</v>
      </c>
      <c r="F23">
        <v>1119700</v>
      </c>
      <c r="G23" s="14">
        <f t="shared" si="0"/>
        <v>940548</v>
      </c>
      <c r="H23" s="8">
        <f t="shared" si="1"/>
        <v>0.7530000000000001</v>
      </c>
    </row>
    <row r="24" spans="1:8" ht="12.75">
      <c r="A24" s="17">
        <v>39406</v>
      </c>
      <c r="B24">
        <v>0.8</v>
      </c>
      <c r="C24">
        <v>0.98</v>
      </c>
      <c r="D24">
        <v>0.78</v>
      </c>
      <c r="E24">
        <v>0.85</v>
      </c>
      <c r="F24">
        <v>2812200</v>
      </c>
      <c r="G24" s="14">
        <f t="shared" si="0"/>
        <v>2474736</v>
      </c>
      <c r="H24" s="8">
        <f t="shared" si="1"/>
        <v>0.7350000000000001</v>
      </c>
    </row>
    <row r="25" spans="1:8" ht="12.75">
      <c r="A25" s="17">
        <v>39405</v>
      </c>
      <c r="B25">
        <v>0.78</v>
      </c>
      <c r="C25">
        <v>0.8</v>
      </c>
      <c r="D25">
        <v>0.75</v>
      </c>
      <c r="E25">
        <v>0.8</v>
      </c>
      <c r="F25">
        <v>173700</v>
      </c>
      <c r="G25" s="14">
        <f t="shared" si="0"/>
        <v>134617.5</v>
      </c>
      <c r="H25" s="8">
        <f t="shared" si="1"/>
        <v>0.7150000000000002</v>
      </c>
    </row>
    <row r="26" spans="1:8" ht="12.75">
      <c r="A26" s="17">
        <v>39402</v>
      </c>
      <c r="B26">
        <v>0.78</v>
      </c>
      <c r="C26">
        <v>0.8</v>
      </c>
      <c r="D26">
        <v>0.72</v>
      </c>
      <c r="E26">
        <v>0.78</v>
      </c>
      <c r="F26">
        <v>977600</v>
      </c>
      <c r="G26" s="14">
        <f t="shared" si="0"/>
        <v>742976</v>
      </c>
      <c r="H26" s="8">
        <f t="shared" si="1"/>
        <v>0.7000000000000001</v>
      </c>
    </row>
    <row r="27" spans="1:8" ht="12.75">
      <c r="A27" s="17">
        <v>39401</v>
      </c>
      <c r="B27">
        <v>0.82</v>
      </c>
      <c r="C27">
        <v>0.83</v>
      </c>
      <c r="D27">
        <v>0.75</v>
      </c>
      <c r="E27">
        <v>0.75</v>
      </c>
      <c r="F27">
        <v>511500</v>
      </c>
      <c r="G27" s="14">
        <f t="shared" si="0"/>
        <v>404085</v>
      </c>
      <c r="H27" s="8">
        <f t="shared" si="1"/>
        <v>0.6890000000000002</v>
      </c>
    </row>
    <row r="28" spans="1:8" ht="12.75">
      <c r="A28" s="17">
        <v>39400</v>
      </c>
      <c r="B28">
        <v>0.75</v>
      </c>
      <c r="C28">
        <v>0.87</v>
      </c>
      <c r="D28">
        <v>0.75</v>
      </c>
      <c r="E28">
        <v>0.81</v>
      </c>
      <c r="F28">
        <v>2064400</v>
      </c>
      <c r="G28" s="14">
        <f t="shared" si="0"/>
        <v>1672164</v>
      </c>
      <c r="H28" s="8">
        <f t="shared" si="1"/>
        <v>0.68</v>
      </c>
    </row>
    <row r="29" spans="1:8" ht="12.75">
      <c r="A29" s="17">
        <v>39399</v>
      </c>
      <c r="B29">
        <v>0.65</v>
      </c>
      <c r="C29">
        <v>0.76</v>
      </c>
      <c r="D29">
        <v>0.65</v>
      </c>
      <c r="E29">
        <v>0.76</v>
      </c>
      <c r="F29">
        <v>680100</v>
      </c>
      <c r="G29" s="14">
        <f t="shared" si="0"/>
        <v>479470.50000000006</v>
      </c>
      <c r="H29" s="8">
        <f t="shared" si="1"/>
        <v>0.6679999999999999</v>
      </c>
    </row>
    <row r="30" spans="1:8" ht="12.75">
      <c r="A30" s="17">
        <v>39398</v>
      </c>
      <c r="B30">
        <v>0.65</v>
      </c>
      <c r="C30">
        <v>0.7</v>
      </c>
      <c r="D30">
        <v>0.65</v>
      </c>
      <c r="E30">
        <v>0.65</v>
      </c>
      <c r="F30">
        <v>94800</v>
      </c>
      <c r="G30" s="14">
        <f t="shared" si="0"/>
        <v>63990.00000000001</v>
      </c>
      <c r="H30" s="8">
        <f t="shared" si="1"/>
        <v>0.651</v>
      </c>
    </row>
    <row r="31" spans="1:8" ht="12.75">
      <c r="A31" s="17">
        <v>39395</v>
      </c>
      <c r="B31">
        <v>0.61</v>
      </c>
      <c r="C31">
        <v>0.68</v>
      </c>
      <c r="D31">
        <v>0.6</v>
      </c>
      <c r="E31">
        <v>0.65</v>
      </c>
      <c r="F31">
        <v>188900</v>
      </c>
      <c r="G31" s="14">
        <f t="shared" si="0"/>
        <v>120896</v>
      </c>
      <c r="H31" s="8">
        <f t="shared" si="1"/>
        <v>0.6459999999999999</v>
      </c>
    </row>
    <row r="32" spans="1:8" ht="12.75">
      <c r="A32" s="17">
        <v>39394</v>
      </c>
      <c r="B32">
        <v>0.65</v>
      </c>
      <c r="C32">
        <v>0.65</v>
      </c>
      <c r="D32">
        <v>0.65</v>
      </c>
      <c r="E32">
        <v>0.65</v>
      </c>
      <c r="F32">
        <v>149900</v>
      </c>
      <c r="G32" s="14">
        <f t="shared" si="0"/>
        <v>97435</v>
      </c>
      <c r="H32" s="8">
        <f t="shared" si="1"/>
        <v>0.6409999999999999</v>
      </c>
    </row>
    <row r="33" spans="1:8" ht="12.75">
      <c r="A33" s="17">
        <v>39393</v>
      </c>
      <c r="B33">
        <v>0.65</v>
      </c>
      <c r="C33">
        <v>0.68</v>
      </c>
      <c r="D33">
        <v>0.65</v>
      </c>
      <c r="E33">
        <v>0.65</v>
      </c>
      <c r="F33">
        <v>109400</v>
      </c>
      <c r="G33" s="14">
        <f t="shared" si="0"/>
        <v>72751</v>
      </c>
      <c r="H33" s="8">
        <f t="shared" si="1"/>
        <v>0.633</v>
      </c>
    </row>
    <row r="34" spans="1:8" ht="12.75">
      <c r="A34" s="17">
        <v>39392</v>
      </c>
      <c r="B34">
        <v>0.7</v>
      </c>
      <c r="C34">
        <v>0.7</v>
      </c>
      <c r="D34">
        <v>0.65</v>
      </c>
      <c r="E34">
        <v>0.65</v>
      </c>
      <c r="F34">
        <v>153600</v>
      </c>
      <c r="G34" s="14">
        <f t="shared" si="0"/>
        <v>103680</v>
      </c>
      <c r="H34" s="8">
        <f t="shared" si="1"/>
        <v>0.624</v>
      </c>
    </row>
    <row r="35" spans="1:8" ht="12.75">
      <c r="A35" s="17">
        <v>39391</v>
      </c>
      <c r="B35">
        <v>0.68</v>
      </c>
      <c r="C35">
        <v>0.68</v>
      </c>
      <c r="D35">
        <v>0.65</v>
      </c>
      <c r="E35">
        <v>0.65</v>
      </c>
      <c r="F35">
        <v>147700</v>
      </c>
      <c r="G35" s="14">
        <f t="shared" si="0"/>
        <v>98220.5</v>
      </c>
      <c r="H35" s="8">
        <f t="shared" si="1"/>
        <v>0.616</v>
      </c>
    </row>
    <row r="36" spans="1:8" ht="12.75">
      <c r="A36" s="17">
        <v>39388</v>
      </c>
      <c r="B36">
        <v>0.67</v>
      </c>
      <c r="C36">
        <v>0.7</v>
      </c>
      <c r="D36">
        <v>0.65</v>
      </c>
      <c r="E36">
        <v>0.67</v>
      </c>
      <c r="F36">
        <v>274500</v>
      </c>
      <c r="G36" s="14">
        <f t="shared" si="0"/>
        <v>185287.5</v>
      </c>
      <c r="H36" s="8">
        <f t="shared" si="1"/>
        <v>0.612</v>
      </c>
    </row>
    <row r="37" spans="1:8" ht="12.75">
      <c r="A37" s="17">
        <v>39387</v>
      </c>
      <c r="B37">
        <v>0.7</v>
      </c>
      <c r="C37">
        <v>0.7</v>
      </c>
      <c r="D37">
        <v>0.65</v>
      </c>
      <c r="E37">
        <v>0.66</v>
      </c>
      <c r="F37">
        <v>82400</v>
      </c>
      <c r="G37" s="14">
        <f t="shared" si="0"/>
        <v>55620.00000000001</v>
      </c>
      <c r="H37" s="8">
        <f t="shared" si="1"/>
        <v>0.6020000000000001</v>
      </c>
    </row>
    <row r="38" spans="1:8" ht="12.75">
      <c r="A38" s="17">
        <v>39386</v>
      </c>
      <c r="B38">
        <v>0.59</v>
      </c>
      <c r="C38">
        <v>0.73</v>
      </c>
      <c r="D38">
        <v>0.59</v>
      </c>
      <c r="E38">
        <v>0.69</v>
      </c>
      <c r="F38">
        <v>752300</v>
      </c>
      <c r="G38" s="14">
        <f t="shared" si="0"/>
        <v>496517.99999999994</v>
      </c>
      <c r="H38" s="8">
        <f t="shared" si="1"/>
        <v>0.596</v>
      </c>
    </row>
    <row r="39" spans="1:8" ht="12.75">
      <c r="A39" s="17">
        <v>39385</v>
      </c>
      <c r="B39">
        <v>0.59</v>
      </c>
      <c r="C39">
        <v>0.6</v>
      </c>
      <c r="D39">
        <v>0.59</v>
      </c>
      <c r="E39">
        <v>0.59</v>
      </c>
      <c r="F39">
        <v>47500</v>
      </c>
      <c r="G39" s="14">
        <f t="shared" si="0"/>
        <v>28262.5</v>
      </c>
      <c r="H39" s="8">
        <f t="shared" si="1"/>
        <v>0.591</v>
      </c>
    </row>
    <row r="40" spans="1:8" ht="12.75">
      <c r="A40" s="17">
        <v>39384</v>
      </c>
      <c r="B40">
        <v>0.59</v>
      </c>
      <c r="C40">
        <v>0.6</v>
      </c>
      <c r="D40">
        <v>0.59</v>
      </c>
      <c r="E40">
        <v>0.6</v>
      </c>
      <c r="F40">
        <v>48400</v>
      </c>
      <c r="G40" s="14">
        <f t="shared" si="0"/>
        <v>28798</v>
      </c>
      <c r="H40" s="8">
        <f t="shared" si="1"/>
        <v>0.5919999999999999</v>
      </c>
    </row>
    <row r="41" spans="1:8" ht="12.75">
      <c r="A41" s="17">
        <v>39381</v>
      </c>
      <c r="B41">
        <v>0.57</v>
      </c>
      <c r="C41">
        <v>0.6</v>
      </c>
      <c r="D41">
        <v>0.57</v>
      </c>
      <c r="E41">
        <v>0.6</v>
      </c>
      <c r="F41">
        <v>70400</v>
      </c>
      <c r="G41" s="14">
        <f t="shared" si="0"/>
        <v>41184</v>
      </c>
      <c r="H41" s="8">
        <f t="shared" si="1"/>
        <v>0.5939999999999999</v>
      </c>
    </row>
    <row r="42" spans="1:8" ht="12.75">
      <c r="A42" s="17">
        <v>39380</v>
      </c>
      <c r="B42">
        <v>0.56</v>
      </c>
      <c r="C42">
        <v>0.58</v>
      </c>
      <c r="D42">
        <v>0.56</v>
      </c>
      <c r="E42">
        <v>0.57</v>
      </c>
      <c r="F42">
        <v>11300</v>
      </c>
      <c r="G42" s="14">
        <f t="shared" si="0"/>
        <v>6441.000000000001</v>
      </c>
      <c r="H42" s="8">
        <f t="shared" si="1"/>
        <v>0.6009999999999999</v>
      </c>
    </row>
    <row r="43" spans="1:8" ht="12.75">
      <c r="A43" s="17">
        <v>39379</v>
      </c>
      <c r="B43">
        <v>0.58</v>
      </c>
      <c r="C43">
        <v>0.58</v>
      </c>
      <c r="D43">
        <v>0.56</v>
      </c>
      <c r="E43">
        <v>0.56</v>
      </c>
      <c r="F43">
        <v>16800</v>
      </c>
      <c r="G43" s="14">
        <f t="shared" si="0"/>
        <v>9576.000000000002</v>
      </c>
      <c r="H43" s="8">
        <f t="shared" si="1"/>
        <v>0.6039999999999999</v>
      </c>
    </row>
    <row r="44" spans="1:8" ht="12.75">
      <c r="A44" s="17">
        <v>39378</v>
      </c>
      <c r="B44">
        <v>0.6</v>
      </c>
      <c r="C44">
        <v>0.6</v>
      </c>
      <c r="D44">
        <v>0.57</v>
      </c>
      <c r="E44">
        <v>0.57</v>
      </c>
      <c r="F44">
        <v>47100</v>
      </c>
      <c r="G44" s="14">
        <f t="shared" si="0"/>
        <v>27553.5</v>
      </c>
      <c r="H44" s="8">
        <f t="shared" si="1"/>
        <v>0.61</v>
      </c>
    </row>
    <row r="45" spans="1:8" ht="12.75">
      <c r="A45" s="17">
        <v>39377</v>
      </c>
      <c r="B45">
        <v>0.62</v>
      </c>
      <c r="C45">
        <v>0.62</v>
      </c>
      <c r="D45">
        <v>0.57</v>
      </c>
      <c r="E45">
        <v>0.61</v>
      </c>
      <c r="F45">
        <v>17000</v>
      </c>
      <c r="G45" s="14">
        <f t="shared" si="0"/>
        <v>10115</v>
      </c>
      <c r="H45" s="8">
        <f t="shared" si="1"/>
        <v>0.615</v>
      </c>
    </row>
    <row r="46" spans="1:8" ht="12.75">
      <c r="A46" s="17">
        <v>39374</v>
      </c>
      <c r="B46">
        <v>0.59</v>
      </c>
      <c r="C46">
        <v>0.63</v>
      </c>
      <c r="D46">
        <v>0.56</v>
      </c>
      <c r="E46">
        <v>0.57</v>
      </c>
      <c r="F46">
        <v>84700</v>
      </c>
      <c r="G46" s="14">
        <f t="shared" si="0"/>
        <v>50396.5</v>
      </c>
      <c r="H46" s="8">
        <f t="shared" si="1"/>
        <v>0.617</v>
      </c>
    </row>
    <row r="47" spans="1:8" ht="12.75">
      <c r="A47" s="17">
        <v>39373</v>
      </c>
      <c r="B47">
        <v>0.64</v>
      </c>
      <c r="C47">
        <v>0.64</v>
      </c>
      <c r="D47">
        <v>0.6</v>
      </c>
      <c r="E47">
        <v>0.6</v>
      </c>
      <c r="F47">
        <v>164600</v>
      </c>
      <c r="G47" s="14">
        <f t="shared" si="0"/>
        <v>102052</v>
      </c>
      <c r="H47" s="8">
        <f t="shared" si="1"/>
        <v>0.623</v>
      </c>
    </row>
    <row r="48" spans="1:8" ht="12.75">
      <c r="A48" s="17">
        <v>39372</v>
      </c>
      <c r="B48">
        <v>0.63</v>
      </c>
      <c r="C48">
        <v>0.67</v>
      </c>
      <c r="D48">
        <v>0.62</v>
      </c>
      <c r="E48">
        <v>0.64</v>
      </c>
      <c r="F48">
        <v>92200</v>
      </c>
      <c r="G48" s="14">
        <f t="shared" si="0"/>
        <v>59469</v>
      </c>
      <c r="H48" s="8">
        <f t="shared" si="1"/>
        <v>0.623</v>
      </c>
    </row>
    <row r="49" spans="1:8" ht="12.75">
      <c r="A49" s="17">
        <v>39371</v>
      </c>
      <c r="B49">
        <v>0.6</v>
      </c>
      <c r="C49">
        <v>0.64</v>
      </c>
      <c r="D49">
        <v>0.6</v>
      </c>
      <c r="E49">
        <v>0.6</v>
      </c>
      <c r="F49">
        <v>79200</v>
      </c>
      <c r="G49" s="14">
        <f t="shared" si="0"/>
        <v>49104</v>
      </c>
      <c r="H49" s="8">
        <f t="shared" si="1"/>
        <v>0.62</v>
      </c>
    </row>
    <row r="50" spans="1:8" ht="12.75">
      <c r="A50" s="17">
        <v>39370</v>
      </c>
      <c r="B50">
        <v>0.65</v>
      </c>
      <c r="C50">
        <v>0.67</v>
      </c>
      <c r="D50">
        <v>0.61</v>
      </c>
      <c r="E50">
        <v>0.62</v>
      </c>
      <c r="F50">
        <v>598000</v>
      </c>
      <c r="G50" s="14">
        <f t="shared" si="0"/>
        <v>382720</v>
      </c>
      <c r="H50" s="8">
        <f t="shared" si="1"/>
        <v>0.6180000000000001</v>
      </c>
    </row>
    <row r="51" spans="1:8" ht="12.75">
      <c r="A51" s="17">
        <v>39367</v>
      </c>
      <c r="B51">
        <v>0.6</v>
      </c>
      <c r="C51">
        <v>0.67</v>
      </c>
      <c r="D51">
        <v>0.6</v>
      </c>
      <c r="E51">
        <v>0.67</v>
      </c>
      <c r="F51">
        <v>115400</v>
      </c>
      <c r="G51" s="14">
        <f t="shared" si="0"/>
        <v>73279</v>
      </c>
      <c r="H51" s="8">
        <f t="shared" si="1"/>
        <v>0.615</v>
      </c>
    </row>
    <row r="52" spans="1:8" ht="12.75">
      <c r="A52" s="17">
        <v>39366</v>
      </c>
      <c r="B52">
        <v>0.62</v>
      </c>
      <c r="C52">
        <v>0.63</v>
      </c>
      <c r="D52">
        <v>0.6</v>
      </c>
      <c r="E52">
        <v>0.6</v>
      </c>
      <c r="F52">
        <v>63600</v>
      </c>
      <c r="G52" s="14">
        <f t="shared" si="0"/>
        <v>39114</v>
      </c>
      <c r="H52" s="8">
        <f t="shared" si="1"/>
        <v>0.6</v>
      </c>
    </row>
    <row r="53" spans="1:8" ht="12.75">
      <c r="A53" s="17">
        <v>39365</v>
      </c>
      <c r="B53">
        <v>0.62</v>
      </c>
      <c r="C53">
        <v>0.62</v>
      </c>
      <c r="D53">
        <v>0.62</v>
      </c>
      <c r="E53">
        <v>0.62</v>
      </c>
      <c r="F53">
        <v>31300</v>
      </c>
      <c r="G53" s="14">
        <f t="shared" si="0"/>
        <v>19406</v>
      </c>
      <c r="H53" s="8">
        <f t="shared" si="1"/>
        <v>0.5960000000000001</v>
      </c>
    </row>
    <row r="54" spans="1:8" ht="12.75">
      <c r="A54" s="17">
        <v>39364</v>
      </c>
      <c r="B54">
        <v>0.63</v>
      </c>
      <c r="C54">
        <v>0.63</v>
      </c>
      <c r="D54">
        <v>0.62</v>
      </c>
      <c r="E54">
        <v>0.62</v>
      </c>
      <c r="F54">
        <v>67800</v>
      </c>
      <c r="G54" s="14">
        <f t="shared" si="0"/>
        <v>42375</v>
      </c>
      <c r="H54" s="8">
        <f t="shared" si="1"/>
        <v>0.586</v>
      </c>
    </row>
    <row r="55" spans="1:8" ht="12.75">
      <c r="A55" s="17">
        <v>39360</v>
      </c>
      <c r="B55">
        <v>0.63</v>
      </c>
      <c r="C55">
        <v>0.65</v>
      </c>
      <c r="D55">
        <v>0.63</v>
      </c>
      <c r="E55">
        <v>0.63</v>
      </c>
      <c r="F55">
        <v>21000</v>
      </c>
      <c r="G55" s="14">
        <f t="shared" si="0"/>
        <v>13440</v>
      </c>
      <c r="H55" s="8">
        <f t="shared" si="1"/>
        <v>0.5700000000000001</v>
      </c>
    </row>
    <row r="56" spans="1:8" ht="12.75">
      <c r="A56" s="17">
        <v>39359</v>
      </c>
      <c r="B56">
        <v>0.6</v>
      </c>
      <c r="C56">
        <v>0.63</v>
      </c>
      <c r="D56">
        <v>0.6</v>
      </c>
      <c r="E56">
        <v>0.63</v>
      </c>
      <c r="F56">
        <v>653100</v>
      </c>
      <c r="G56" s="14">
        <f t="shared" si="0"/>
        <v>401656.5</v>
      </c>
      <c r="H56" s="8">
        <f t="shared" si="1"/>
        <v>0.5469999999999999</v>
      </c>
    </row>
    <row r="57" spans="1:8" ht="12.75">
      <c r="A57" s="17">
        <v>39358</v>
      </c>
      <c r="B57">
        <v>0.59</v>
      </c>
      <c r="C57">
        <v>0.61</v>
      </c>
      <c r="D57">
        <v>0.59</v>
      </c>
      <c r="E57">
        <v>0.6</v>
      </c>
      <c r="F57">
        <v>306500</v>
      </c>
      <c r="G57" s="14">
        <f t="shared" si="0"/>
        <v>183900</v>
      </c>
      <c r="H57" s="8">
        <f t="shared" si="1"/>
        <v>0.526</v>
      </c>
    </row>
    <row r="58" spans="1:8" ht="12.75">
      <c r="A58" s="17">
        <v>39357</v>
      </c>
      <c r="B58">
        <v>0.58</v>
      </c>
      <c r="C58">
        <v>0.61</v>
      </c>
      <c r="D58">
        <v>0.58</v>
      </c>
      <c r="E58">
        <v>0.61</v>
      </c>
      <c r="F58">
        <v>155500</v>
      </c>
      <c r="G58" s="14">
        <f t="shared" si="0"/>
        <v>92522.5</v>
      </c>
      <c r="H58" s="8">
        <f t="shared" si="1"/>
        <v>0.508</v>
      </c>
    </row>
    <row r="59" spans="1:8" ht="12.75">
      <c r="A59" s="17">
        <v>39356</v>
      </c>
      <c r="B59">
        <v>0.6</v>
      </c>
      <c r="C59">
        <v>0.6</v>
      </c>
      <c r="D59">
        <v>0.55</v>
      </c>
      <c r="E59">
        <v>0.58</v>
      </c>
      <c r="F59">
        <v>14200</v>
      </c>
      <c r="G59" s="14">
        <f t="shared" si="0"/>
        <v>8164.999999999999</v>
      </c>
      <c r="H59" s="8">
        <f t="shared" si="1"/>
        <v>0.491</v>
      </c>
    </row>
    <row r="60" spans="1:8" ht="12.75">
      <c r="A60" s="17">
        <v>39353</v>
      </c>
      <c r="B60">
        <v>0.53</v>
      </c>
      <c r="C60">
        <v>0.6</v>
      </c>
      <c r="D60">
        <v>0.53</v>
      </c>
      <c r="E60">
        <v>0.59</v>
      </c>
      <c r="F60">
        <v>234300</v>
      </c>
      <c r="G60" s="14">
        <f t="shared" si="0"/>
        <v>132379.5</v>
      </c>
      <c r="H60" s="8">
        <f t="shared" si="1"/>
        <v>0.48100000000000004</v>
      </c>
    </row>
    <row r="61" spans="1:8" ht="12.75">
      <c r="A61" s="17">
        <v>39352</v>
      </c>
      <c r="B61">
        <v>0.56</v>
      </c>
      <c r="C61">
        <v>0.56</v>
      </c>
      <c r="D61">
        <v>0.5</v>
      </c>
      <c r="E61">
        <v>0.52</v>
      </c>
      <c r="F61">
        <v>113900</v>
      </c>
      <c r="G61" s="14">
        <f t="shared" si="0"/>
        <v>60367</v>
      </c>
      <c r="H61" s="8">
        <f t="shared" si="1"/>
        <v>0.46799999999999997</v>
      </c>
    </row>
    <row r="62" spans="1:8" ht="12.75">
      <c r="A62" s="17">
        <v>39351</v>
      </c>
      <c r="B62">
        <v>0.52</v>
      </c>
      <c r="C62">
        <v>0.58</v>
      </c>
      <c r="D62">
        <v>0.51</v>
      </c>
      <c r="E62">
        <v>0.56</v>
      </c>
      <c r="F62">
        <v>191900</v>
      </c>
      <c r="G62" s="14">
        <f t="shared" si="0"/>
        <v>104585.49999999999</v>
      </c>
      <c r="H62" s="8">
        <f t="shared" si="1"/>
        <v>0.4640000000000001</v>
      </c>
    </row>
    <row r="63" spans="1:8" ht="12.75">
      <c r="A63" s="17">
        <v>39350</v>
      </c>
      <c r="B63">
        <v>0.46</v>
      </c>
      <c r="C63">
        <v>0.52</v>
      </c>
      <c r="D63">
        <v>0.46</v>
      </c>
      <c r="E63">
        <v>0.52</v>
      </c>
      <c r="F63">
        <v>62600</v>
      </c>
      <c r="G63" s="14">
        <f t="shared" si="0"/>
        <v>30674</v>
      </c>
      <c r="H63" s="8">
        <f t="shared" si="1"/>
        <v>0.457</v>
      </c>
    </row>
    <row r="64" spans="1:8" ht="12.75">
      <c r="A64" s="17">
        <v>39349</v>
      </c>
      <c r="B64">
        <v>0.41</v>
      </c>
      <c r="C64">
        <v>0.46</v>
      </c>
      <c r="D64">
        <v>0.39</v>
      </c>
      <c r="E64">
        <v>0.46</v>
      </c>
      <c r="F64">
        <v>145400</v>
      </c>
      <c r="G64" s="14">
        <f t="shared" si="0"/>
        <v>61795.00000000001</v>
      </c>
      <c r="H64" s="8">
        <f t="shared" si="1"/>
        <v>0.45099999999999996</v>
      </c>
    </row>
    <row r="65" spans="1:8" ht="12.75">
      <c r="A65" s="17">
        <v>39346</v>
      </c>
      <c r="B65">
        <v>0.42</v>
      </c>
      <c r="C65">
        <v>0.42</v>
      </c>
      <c r="D65">
        <v>0.39</v>
      </c>
      <c r="E65">
        <v>0.4</v>
      </c>
      <c r="F65">
        <v>212800</v>
      </c>
      <c r="G65" s="14">
        <f t="shared" si="0"/>
        <v>86184</v>
      </c>
      <c r="H65" s="8">
        <f t="shared" si="1"/>
        <v>0.45299999999999996</v>
      </c>
    </row>
    <row r="66" spans="1:8" ht="12.75">
      <c r="A66" s="17">
        <v>39345</v>
      </c>
      <c r="B66">
        <v>0.44</v>
      </c>
      <c r="C66">
        <v>0.44</v>
      </c>
      <c r="D66">
        <v>0.4</v>
      </c>
      <c r="E66">
        <v>0.42</v>
      </c>
      <c r="F66">
        <v>404000</v>
      </c>
      <c r="G66" s="14">
        <f t="shared" si="0"/>
        <v>169680.00000000003</v>
      </c>
      <c r="H66" s="8">
        <f t="shared" si="1"/>
        <v>0.46100000000000013</v>
      </c>
    </row>
    <row r="67" spans="1:8" ht="12.75">
      <c r="A67" s="17">
        <v>39344</v>
      </c>
      <c r="B67">
        <v>0.45</v>
      </c>
      <c r="C67">
        <v>0.45</v>
      </c>
      <c r="D67">
        <v>0.42</v>
      </c>
      <c r="E67">
        <v>0.42</v>
      </c>
      <c r="F67">
        <v>200600</v>
      </c>
      <c r="G67" s="14">
        <f t="shared" si="0"/>
        <v>87261</v>
      </c>
      <c r="H67" s="8">
        <f t="shared" si="1"/>
        <v>0.469</v>
      </c>
    </row>
    <row r="68" spans="1:8" ht="12.75">
      <c r="A68" s="17">
        <v>39343</v>
      </c>
      <c r="B68">
        <v>0.46</v>
      </c>
      <c r="C68">
        <v>0.48</v>
      </c>
      <c r="D68">
        <v>0.42</v>
      </c>
      <c r="E68">
        <v>0.44</v>
      </c>
      <c r="F68">
        <v>41800</v>
      </c>
      <c r="G68" s="14">
        <f t="shared" si="0"/>
        <v>18809.999999999996</v>
      </c>
      <c r="H68" s="8">
        <f t="shared" si="1"/>
        <v>0.477</v>
      </c>
    </row>
    <row r="69" spans="1:8" ht="12.75">
      <c r="A69" s="17">
        <v>39342</v>
      </c>
      <c r="B69">
        <v>0.48</v>
      </c>
      <c r="C69">
        <v>0.48</v>
      </c>
      <c r="D69">
        <v>0.45</v>
      </c>
      <c r="E69">
        <v>0.48</v>
      </c>
      <c r="F69">
        <v>25400</v>
      </c>
      <c r="G69" s="14">
        <f t="shared" si="0"/>
        <v>11811</v>
      </c>
      <c r="H69" s="8">
        <f t="shared" si="1"/>
        <v>0.48200000000000004</v>
      </c>
    </row>
    <row r="70" spans="1:8" ht="12.75">
      <c r="A70" s="17">
        <v>39339</v>
      </c>
      <c r="B70">
        <v>0.46</v>
      </c>
      <c r="C70">
        <v>0.46</v>
      </c>
      <c r="D70">
        <v>0.46</v>
      </c>
      <c r="E70">
        <v>0.46</v>
      </c>
      <c r="F70">
        <v>18900</v>
      </c>
      <c r="G70" s="14">
        <f aca="true" t="shared" si="2" ref="G70:G112">F70*(C70+D70)/2</f>
        <v>8694</v>
      </c>
      <c r="H70" s="8">
        <f aca="true" t="shared" si="3" ref="H70:H112">SUM(E70:E79)/10</f>
        <v>0.484</v>
      </c>
    </row>
    <row r="71" spans="1:8" ht="12.75">
      <c r="A71" s="17">
        <v>39338</v>
      </c>
      <c r="B71">
        <v>0.46</v>
      </c>
      <c r="C71">
        <v>0.49</v>
      </c>
      <c r="D71">
        <v>0.45</v>
      </c>
      <c r="E71">
        <v>0.48</v>
      </c>
      <c r="F71">
        <v>1309400</v>
      </c>
      <c r="G71" s="14">
        <f t="shared" si="2"/>
        <v>615418</v>
      </c>
      <c r="H71" s="8">
        <f t="shared" si="3"/>
        <v>0.488</v>
      </c>
    </row>
    <row r="72" spans="1:8" ht="12.75">
      <c r="A72" s="17">
        <v>39337</v>
      </c>
      <c r="B72">
        <v>0.49</v>
      </c>
      <c r="C72">
        <v>0.49</v>
      </c>
      <c r="D72">
        <v>0.49</v>
      </c>
      <c r="E72">
        <v>0.49</v>
      </c>
      <c r="F72">
        <v>1600</v>
      </c>
      <c r="G72" s="14">
        <f t="shared" si="2"/>
        <v>784</v>
      </c>
      <c r="H72" s="8">
        <f t="shared" si="3"/>
        <v>0.49300000000000005</v>
      </c>
    </row>
    <row r="73" spans="1:8" ht="12.75">
      <c r="A73" s="17">
        <v>39336</v>
      </c>
      <c r="B73">
        <v>0.48</v>
      </c>
      <c r="C73">
        <v>0.48</v>
      </c>
      <c r="D73">
        <v>0.46</v>
      </c>
      <c r="E73">
        <v>0.46</v>
      </c>
      <c r="F73">
        <v>16200</v>
      </c>
      <c r="G73" s="14">
        <f t="shared" si="2"/>
        <v>7614</v>
      </c>
      <c r="H73" s="8">
        <f t="shared" si="3"/>
        <v>0.492</v>
      </c>
    </row>
    <row r="74" spans="1:8" ht="12.75">
      <c r="A74" s="17">
        <v>39335</v>
      </c>
      <c r="B74">
        <v>0.48</v>
      </c>
      <c r="C74">
        <v>0.48</v>
      </c>
      <c r="D74">
        <v>0.48</v>
      </c>
      <c r="E74">
        <v>0.48</v>
      </c>
      <c r="F74">
        <v>12000</v>
      </c>
      <c r="G74" s="14">
        <f t="shared" si="2"/>
        <v>5760</v>
      </c>
      <c r="H74" s="8">
        <f t="shared" si="3"/>
        <v>0.4960000000000001</v>
      </c>
    </row>
    <row r="75" spans="1:8" ht="12.75">
      <c r="A75" s="17">
        <v>39332</v>
      </c>
      <c r="B75">
        <v>0.49</v>
      </c>
      <c r="C75">
        <v>0.49</v>
      </c>
      <c r="D75">
        <v>0.48</v>
      </c>
      <c r="E75">
        <v>0.48</v>
      </c>
      <c r="F75">
        <v>24000</v>
      </c>
      <c r="G75" s="14">
        <f t="shared" si="2"/>
        <v>11640</v>
      </c>
      <c r="H75" s="8">
        <f t="shared" si="3"/>
        <v>0.49800000000000005</v>
      </c>
    </row>
    <row r="76" spans="1:8" ht="12.75">
      <c r="A76" s="17">
        <v>39331</v>
      </c>
      <c r="B76">
        <v>0.5</v>
      </c>
      <c r="C76">
        <v>0.5</v>
      </c>
      <c r="D76">
        <v>0.49</v>
      </c>
      <c r="E76">
        <v>0.5</v>
      </c>
      <c r="F76">
        <v>17500</v>
      </c>
      <c r="G76" s="14">
        <f t="shared" si="2"/>
        <v>8662.5</v>
      </c>
      <c r="H76" s="8">
        <f t="shared" si="3"/>
        <v>0.49800000000000005</v>
      </c>
    </row>
    <row r="77" spans="1:8" ht="12.75">
      <c r="A77" s="17">
        <v>39330</v>
      </c>
      <c r="B77">
        <v>0.5</v>
      </c>
      <c r="C77">
        <v>0.5</v>
      </c>
      <c r="D77">
        <v>0.49</v>
      </c>
      <c r="E77">
        <v>0.5</v>
      </c>
      <c r="F77">
        <v>320000</v>
      </c>
      <c r="G77" s="14">
        <f t="shared" si="2"/>
        <v>158400</v>
      </c>
      <c r="H77" s="8">
        <f t="shared" si="3"/>
        <v>0.49800000000000005</v>
      </c>
    </row>
    <row r="78" spans="1:8" ht="12.75">
      <c r="A78" s="17">
        <v>39329</v>
      </c>
      <c r="B78">
        <v>0.5</v>
      </c>
      <c r="C78">
        <v>0.5</v>
      </c>
      <c r="D78">
        <v>0.49</v>
      </c>
      <c r="E78">
        <v>0.49</v>
      </c>
      <c r="F78">
        <v>26000</v>
      </c>
      <c r="G78" s="14">
        <f t="shared" si="2"/>
        <v>12870</v>
      </c>
      <c r="H78" s="8">
        <f t="shared" si="3"/>
        <v>0.49700000000000005</v>
      </c>
    </row>
    <row r="79" spans="1:8" ht="12.75">
      <c r="A79" s="17">
        <v>39325</v>
      </c>
      <c r="B79">
        <v>0.5</v>
      </c>
      <c r="C79">
        <v>0.53</v>
      </c>
      <c r="D79">
        <v>0.5</v>
      </c>
      <c r="E79">
        <v>0.5</v>
      </c>
      <c r="F79">
        <v>112200</v>
      </c>
      <c r="G79" s="14">
        <f t="shared" si="2"/>
        <v>57783</v>
      </c>
      <c r="H79" s="8">
        <f t="shared" si="3"/>
        <v>0.4959999999999999</v>
      </c>
    </row>
    <row r="80" spans="1:8" ht="12.75">
      <c r="A80" s="17">
        <v>39324</v>
      </c>
      <c r="B80">
        <v>0.53</v>
      </c>
      <c r="C80">
        <v>0.53</v>
      </c>
      <c r="D80">
        <v>0.49</v>
      </c>
      <c r="E80">
        <v>0.5</v>
      </c>
      <c r="F80">
        <v>20300</v>
      </c>
      <c r="G80" s="14">
        <f t="shared" si="2"/>
        <v>10353</v>
      </c>
      <c r="H80" s="8">
        <f t="shared" si="3"/>
        <v>0.49899999999999994</v>
      </c>
    </row>
    <row r="81" spans="1:8" ht="12.75">
      <c r="A81" s="17">
        <v>39323</v>
      </c>
      <c r="B81">
        <v>0.48</v>
      </c>
      <c r="C81">
        <v>0.53</v>
      </c>
      <c r="D81">
        <v>0.48</v>
      </c>
      <c r="E81">
        <v>0.53</v>
      </c>
      <c r="F81">
        <v>154500</v>
      </c>
      <c r="G81" s="14">
        <f t="shared" si="2"/>
        <v>78022.5</v>
      </c>
      <c r="H81" s="8">
        <f t="shared" si="3"/>
        <v>0.49899999999999994</v>
      </c>
    </row>
    <row r="82" spans="1:8" ht="12.75">
      <c r="A82" s="17">
        <v>39322</v>
      </c>
      <c r="B82">
        <v>0.5</v>
      </c>
      <c r="C82">
        <v>0.5</v>
      </c>
      <c r="D82">
        <v>0.48</v>
      </c>
      <c r="E82">
        <v>0.48</v>
      </c>
      <c r="F82">
        <v>9200</v>
      </c>
      <c r="G82" s="14">
        <f t="shared" si="2"/>
        <v>4508</v>
      </c>
      <c r="H82" s="8">
        <f t="shared" si="3"/>
        <v>0.5</v>
      </c>
    </row>
    <row r="83" spans="1:8" ht="12.75">
      <c r="A83" s="17">
        <v>39321</v>
      </c>
      <c r="B83">
        <v>0.5</v>
      </c>
      <c r="C83">
        <v>0.5</v>
      </c>
      <c r="D83">
        <v>0.48</v>
      </c>
      <c r="E83">
        <v>0.5</v>
      </c>
      <c r="F83">
        <v>63300</v>
      </c>
      <c r="G83" s="14">
        <f t="shared" si="2"/>
        <v>31017</v>
      </c>
      <c r="H83" s="8">
        <f t="shared" si="3"/>
        <v>0.502</v>
      </c>
    </row>
    <row r="84" spans="1:8" ht="12.75">
      <c r="A84" s="17">
        <v>39318</v>
      </c>
      <c r="B84">
        <v>0.48</v>
      </c>
      <c r="C84">
        <v>0.5</v>
      </c>
      <c r="D84">
        <v>0.46</v>
      </c>
      <c r="E84">
        <v>0.5</v>
      </c>
      <c r="F84">
        <v>104700</v>
      </c>
      <c r="G84" s="14">
        <f t="shared" si="2"/>
        <v>50256</v>
      </c>
      <c r="H84" s="8">
        <f t="shared" si="3"/>
        <v>0.507</v>
      </c>
    </row>
    <row r="85" spans="1:8" ht="12.75">
      <c r="A85" s="17">
        <v>39317</v>
      </c>
      <c r="B85">
        <v>0.5</v>
      </c>
      <c r="C85">
        <v>0.5</v>
      </c>
      <c r="D85">
        <v>0.48</v>
      </c>
      <c r="E85">
        <v>0.48</v>
      </c>
      <c r="F85">
        <v>64500</v>
      </c>
      <c r="G85" s="14">
        <f t="shared" si="2"/>
        <v>31605</v>
      </c>
      <c r="H85" s="8">
        <f t="shared" si="3"/>
        <v>0.5119999999999999</v>
      </c>
    </row>
    <row r="86" spans="1:8" ht="12.75">
      <c r="A86" s="17">
        <v>39316</v>
      </c>
      <c r="B86">
        <v>0.49</v>
      </c>
      <c r="C86">
        <v>0.52</v>
      </c>
      <c r="D86">
        <v>0.48</v>
      </c>
      <c r="E86">
        <v>0.5</v>
      </c>
      <c r="F86">
        <v>97500</v>
      </c>
      <c r="G86" s="14">
        <f t="shared" si="2"/>
        <v>48750</v>
      </c>
      <c r="H86" s="8">
        <f t="shared" si="3"/>
        <v>0.514</v>
      </c>
    </row>
    <row r="87" spans="1:8" ht="12.75">
      <c r="A87" s="17">
        <v>39315</v>
      </c>
      <c r="B87">
        <v>0.5</v>
      </c>
      <c r="C87">
        <v>0.5</v>
      </c>
      <c r="D87">
        <v>0.45</v>
      </c>
      <c r="E87">
        <v>0.49</v>
      </c>
      <c r="F87">
        <v>879700</v>
      </c>
      <c r="G87" s="14">
        <f t="shared" si="2"/>
        <v>417857.5</v>
      </c>
      <c r="H87" s="8">
        <f t="shared" si="3"/>
        <v>0.5189999999999999</v>
      </c>
    </row>
    <row r="88" spans="1:8" ht="12.75">
      <c r="A88" s="17">
        <v>39314</v>
      </c>
      <c r="B88">
        <v>0.48</v>
      </c>
      <c r="C88">
        <v>0.48</v>
      </c>
      <c r="D88">
        <v>0.47</v>
      </c>
      <c r="E88">
        <v>0.48</v>
      </c>
      <c r="F88">
        <v>13400</v>
      </c>
      <c r="G88" s="14">
        <f t="shared" si="2"/>
        <v>6365</v>
      </c>
      <c r="H88" s="8">
        <f t="shared" si="3"/>
        <v>0.5249999999999999</v>
      </c>
    </row>
    <row r="89" spans="1:8" ht="12.75">
      <c r="A89" s="17">
        <v>39311</v>
      </c>
      <c r="B89">
        <v>0.5</v>
      </c>
      <c r="C89">
        <v>0.54</v>
      </c>
      <c r="D89">
        <v>0.49</v>
      </c>
      <c r="E89">
        <v>0.53</v>
      </c>
      <c r="F89">
        <v>34100</v>
      </c>
      <c r="G89" s="14">
        <f t="shared" si="2"/>
        <v>17561.5</v>
      </c>
      <c r="H89" s="8">
        <f t="shared" si="3"/>
        <v>0.5349999999999999</v>
      </c>
    </row>
    <row r="90" spans="1:8" ht="12.75">
      <c r="A90" s="17">
        <v>39310</v>
      </c>
      <c r="B90">
        <v>0.5</v>
      </c>
      <c r="C90">
        <v>0.5</v>
      </c>
      <c r="D90">
        <v>0.46</v>
      </c>
      <c r="E90">
        <v>0.5</v>
      </c>
      <c r="F90">
        <v>69100</v>
      </c>
      <c r="G90" s="14">
        <f t="shared" si="2"/>
        <v>33168</v>
      </c>
      <c r="H90" s="8">
        <f t="shared" si="3"/>
        <v>0.5419999999999999</v>
      </c>
    </row>
    <row r="91" spans="1:8" ht="12.75">
      <c r="A91" s="17">
        <v>39309</v>
      </c>
      <c r="B91">
        <v>0.51</v>
      </c>
      <c r="C91">
        <v>0.54</v>
      </c>
      <c r="D91">
        <v>0.51</v>
      </c>
      <c r="E91">
        <v>0.54</v>
      </c>
      <c r="F91">
        <v>7800</v>
      </c>
      <c r="G91" s="14">
        <f t="shared" si="2"/>
        <v>4095</v>
      </c>
      <c r="H91" s="8">
        <f t="shared" si="3"/>
        <v>0.5559999999999999</v>
      </c>
    </row>
    <row r="92" spans="1:8" ht="12.75">
      <c r="A92" s="17">
        <v>39308</v>
      </c>
      <c r="B92">
        <v>0.55</v>
      </c>
      <c r="C92">
        <v>0.55</v>
      </c>
      <c r="D92">
        <v>0.5</v>
      </c>
      <c r="E92">
        <v>0.5</v>
      </c>
      <c r="F92">
        <v>64900</v>
      </c>
      <c r="G92" s="14">
        <f t="shared" si="2"/>
        <v>34072.5</v>
      </c>
      <c r="H92" s="8">
        <f t="shared" si="3"/>
        <v>0.567</v>
      </c>
    </row>
    <row r="93" spans="1:8" ht="12.75">
      <c r="A93" s="17">
        <v>39307</v>
      </c>
      <c r="B93">
        <v>0.52</v>
      </c>
      <c r="C93">
        <v>0.55</v>
      </c>
      <c r="D93">
        <v>0.52</v>
      </c>
      <c r="E93">
        <v>0.55</v>
      </c>
      <c r="F93">
        <v>165800</v>
      </c>
      <c r="G93" s="14">
        <f t="shared" si="2"/>
        <v>88703</v>
      </c>
      <c r="H93" s="8">
        <f t="shared" si="3"/>
        <v>0.5820000000000001</v>
      </c>
    </row>
    <row r="94" spans="1:8" ht="12.75">
      <c r="A94" s="17">
        <v>39304</v>
      </c>
      <c r="B94">
        <v>0.5</v>
      </c>
      <c r="C94">
        <v>0.55</v>
      </c>
      <c r="D94">
        <v>0.5</v>
      </c>
      <c r="E94">
        <v>0.55</v>
      </c>
      <c r="F94">
        <v>39200</v>
      </c>
      <c r="G94" s="14">
        <f t="shared" si="2"/>
        <v>20580</v>
      </c>
      <c r="H94" s="8">
        <f t="shared" si="3"/>
        <v>0.5920000000000002</v>
      </c>
    </row>
    <row r="95" spans="1:8" ht="12.75">
      <c r="A95" s="17">
        <v>39303</v>
      </c>
      <c r="B95">
        <v>0.52</v>
      </c>
      <c r="C95">
        <v>0.52</v>
      </c>
      <c r="D95">
        <v>0.49</v>
      </c>
      <c r="E95">
        <v>0.5</v>
      </c>
      <c r="F95">
        <v>158500</v>
      </c>
      <c r="G95" s="14">
        <f t="shared" si="2"/>
        <v>80042.5</v>
      </c>
      <c r="H95" s="8">
        <f t="shared" si="3"/>
        <v>0.5990000000000001</v>
      </c>
    </row>
    <row r="96" spans="1:8" ht="12.75">
      <c r="A96" s="17">
        <v>39302</v>
      </c>
      <c r="B96">
        <v>0.52</v>
      </c>
      <c r="C96">
        <v>0.55</v>
      </c>
      <c r="D96">
        <v>0.5</v>
      </c>
      <c r="E96">
        <v>0.55</v>
      </c>
      <c r="F96">
        <v>286100</v>
      </c>
      <c r="G96" s="14">
        <f t="shared" si="2"/>
        <v>150202.5</v>
      </c>
      <c r="H96" s="8">
        <f t="shared" si="3"/>
        <v>0.6180000000000001</v>
      </c>
    </row>
    <row r="97" spans="1:8" ht="12.75">
      <c r="A97" s="17">
        <v>39301</v>
      </c>
      <c r="B97">
        <v>0.58</v>
      </c>
      <c r="C97">
        <v>0.6</v>
      </c>
      <c r="D97">
        <v>0.54</v>
      </c>
      <c r="E97">
        <v>0.55</v>
      </c>
      <c r="F97">
        <v>124400</v>
      </c>
      <c r="G97" s="14">
        <f t="shared" si="2"/>
        <v>70908.00000000001</v>
      </c>
      <c r="H97" s="8">
        <f t="shared" si="3"/>
        <v>0.6300000000000001</v>
      </c>
    </row>
    <row r="98" spans="1:8" ht="12.75">
      <c r="A98" s="17">
        <v>39297</v>
      </c>
      <c r="B98">
        <v>0.58</v>
      </c>
      <c r="C98">
        <v>0.58</v>
      </c>
      <c r="D98">
        <v>0.58</v>
      </c>
      <c r="E98">
        <v>0.58</v>
      </c>
      <c r="F98">
        <v>3700</v>
      </c>
      <c r="G98" s="14">
        <f t="shared" si="2"/>
        <v>2146</v>
      </c>
      <c r="H98" s="8">
        <f t="shared" si="3"/>
        <v>0.647</v>
      </c>
    </row>
    <row r="99" spans="1:8" ht="12.75">
      <c r="A99" s="17">
        <v>39296</v>
      </c>
      <c r="B99">
        <v>0.6</v>
      </c>
      <c r="C99">
        <v>0.61</v>
      </c>
      <c r="D99">
        <v>0.57</v>
      </c>
      <c r="E99">
        <v>0.6</v>
      </c>
      <c r="F99">
        <v>113000</v>
      </c>
      <c r="G99" s="14">
        <f t="shared" si="2"/>
        <v>66670</v>
      </c>
      <c r="H99" s="8">
        <f t="shared" si="3"/>
        <v>0.654</v>
      </c>
    </row>
    <row r="100" spans="1:8" ht="12.75">
      <c r="A100" s="17">
        <v>39295</v>
      </c>
      <c r="B100">
        <v>0.65</v>
      </c>
      <c r="C100">
        <v>0.65</v>
      </c>
      <c r="D100">
        <v>0.6</v>
      </c>
      <c r="E100">
        <v>0.64</v>
      </c>
      <c r="F100">
        <v>33600</v>
      </c>
      <c r="G100" s="14">
        <f t="shared" si="2"/>
        <v>21000</v>
      </c>
      <c r="H100" s="8">
        <f t="shared" si="3"/>
        <v>0.656</v>
      </c>
    </row>
    <row r="101" spans="1:8" ht="12.75">
      <c r="A101" s="17">
        <v>39294</v>
      </c>
      <c r="B101">
        <v>0.65</v>
      </c>
      <c r="C101">
        <v>0.65</v>
      </c>
      <c r="D101">
        <v>0.61</v>
      </c>
      <c r="E101">
        <v>0.65</v>
      </c>
      <c r="F101">
        <v>9300</v>
      </c>
      <c r="G101" s="14">
        <f t="shared" si="2"/>
        <v>5859</v>
      </c>
      <c r="H101" s="8">
        <f t="shared" si="3"/>
        <v>0.6570000000000001</v>
      </c>
    </row>
    <row r="102" spans="1:8" ht="12.75">
      <c r="A102" s="17">
        <v>39293</v>
      </c>
      <c r="B102">
        <v>0.62</v>
      </c>
      <c r="C102">
        <v>0.65</v>
      </c>
      <c r="D102">
        <v>0.6</v>
      </c>
      <c r="E102">
        <v>0.65</v>
      </c>
      <c r="F102">
        <v>105600</v>
      </c>
      <c r="G102" s="14">
        <f t="shared" si="2"/>
        <v>66000</v>
      </c>
      <c r="H102" s="8">
        <f t="shared" si="3"/>
        <v>0.6610000000000001</v>
      </c>
    </row>
    <row r="103" spans="1:8" ht="12.75">
      <c r="A103" s="17">
        <v>39290</v>
      </c>
      <c r="B103">
        <v>0.65</v>
      </c>
      <c r="C103">
        <v>0.65</v>
      </c>
      <c r="D103">
        <v>0.62</v>
      </c>
      <c r="E103">
        <v>0.65</v>
      </c>
      <c r="F103">
        <v>13000</v>
      </c>
      <c r="G103" s="14">
        <f t="shared" si="2"/>
        <v>8255</v>
      </c>
      <c r="H103" s="8">
        <f t="shared" si="3"/>
        <v>0.6649999999999998</v>
      </c>
    </row>
    <row r="104" spans="1:8" ht="12.75">
      <c r="A104" s="17">
        <v>39289</v>
      </c>
      <c r="B104">
        <v>0.67</v>
      </c>
      <c r="C104">
        <v>0.67</v>
      </c>
      <c r="D104">
        <v>0.6</v>
      </c>
      <c r="E104">
        <v>0.62</v>
      </c>
      <c r="F104">
        <v>154500</v>
      </c>
      <c r="G104" s="14">
        <f t="shared" si="2"/>
        <v>98107.5</v>
      </c>
      <c r="H104" s="8">
        <f t="shared" si="3"/>
        <v>0.67</v>
      </c>
    </row>
    <row r="105" spans="1:8" ht="12.75">
      <c r="A105" s="17">
        <v>39288</v>
      </c>
      <c r="B105">
        <v>0.7</v>
      </c>
      <c r="C105">
        <v>0.72</v>
      </c>
      <c r="D105">
        <v>0.67</v>
      </c>
      <c r="E105">
        <v>0.69</v>
      </c>
      <c r="F105">
        <v>86700</v>
      </c>
      <c r="G105" s="14">
        <f t="shared" si="2"/>
        <v>60256.50000000001</v>
      </c>
      <c r="H105" s="8">
        <f t="shared" si="3"/>
        <v>0.6759999999999999</v>
      </c>
    </row>
    <row r="106" spans="1:8" ht="12.75">
      <c r="A106" s="17">
        <v>39287</v>
      </c>
      <c r="B106">
        <v>0.7</v>
      </c>
      <c r="C106">
        <v>0.72</v>
      </c>
      <c r="D106">
        <v>0.67</v>
      </c>
      <c r="E106">
        <v>0.67</v>
      </c>
      <c r="F106">
        <v>414600</v>
      </c>
      <c r="G106" s="14">
        <f t="shared" si="2"/>
        <v>288147</v>
      </c>
      <c r="H106" s="8">
        <f t="shared" si="3"/>
        <v>0.6819999999999999</v>
      </c>
    </row>
    <row r="107" spans="1:8" ht="12.75">
      <c r="A107" s="17">
        <v>39286</v>
      </c>
      <c r="B107">
        <v>0.68</v>
      </c>
      <c r="C107">
        <v>0.72</v>
      </c>
      <c r="D107">
        <v>0.65</v>
      </c>
      <c r="E107">
        <v>0.72</v>
      </c>
      <c r="F107">
        <v>1649200</v>
      </c>
      <c r="G107" s="14">
        <f t="shared" si="2"/>
        <v>1129702</v>
      </c>
      <c r="H107" s="8">
        <f t="shared" si="3"/>
        <v>0.6859999999999999</v>
      </c>
    </row>
    <row r="108" spans="1:8" ht="12.75">
      <c r="A108" s="17">
        <v>39283</v>
      </c>
      <c r="B108">
        <v>0.65</v>
      </c>
      <c r="C108">
        <v>0.67</v>
      </c>
      <c r="D108">
        <v>0.65</v>
      </c>
      <c r="E108">
        <v>0.65</v>
      </c>
      <c r="F108">
        <v>339400</v>
      </c>
      <c r="G108" s="14">
        <f t="shared" si="2"/>
        <v>224004</v>
      </c>
      <c r="H108" s="8">
        <f t="shared" si="3"/>
        <v>0.6849999999999999</v>
      </c>
    </row>
    <row r="109" spans="1:8" ht="12.75">
      <c r="A109" s="17">
        <v>39282</v>
      </c>
      <c r="B109">
        <v>0.65</v>
      </c>
      <c r="C109">
        <v>0.65</v>
      </c>
      <c r="D109">
        <v>0.62</v>
      </c>
      <c r="E109">
        <v>0.62</v>
      </c>
      <c r="F109">
        <v>253200</v>
      </c>
      <c r="G109" s="14">
        <f t="shared" si="2"/>
        <v>160782</v>
      </c>
      <c r="H109" s="8">
        <f t="shared" si="3"/>
        <v>0.693</v>
      </c>
    </row>
    <row r="110" spans="1:8" ht="12.75">
      <c r="A110" s="17">
        <v>39281</v>
      </c>
      <c r="B110">
        <v>0.68</v>
      </c>
      <c r="C110">
        <v>0.68</v>
      </c>
      <c r="D110">
        <v>0.65</v>
      </c>
      <c r="E110">
        <v>0.65</v>
      </c>
      <c r="F110">
        <v>52300</v>
      </c>
      <c r="G110" s="14">
        <f t="shared" si="2"/>
        <v>34779.5</v>
      </c>
      <c r="H110" s="8">
        <f t="shared" si="3"/>
        <v>0.7010000000000001</v>
      </c>
    </row>
    <row r="111" spans="1:8" ht="12.75">
      <c r="A111" s="17">
        <v>39280</v>
      </c>
      <c r="B111">
        <v>0.7</v>
      </c>
      <c r="C111">
        <v>0.7</v>
      </c>
      <c r="D111">
        <v>0.68</v>
      </c>
      <c r="E111">
        <v>0.69</v>
      </c>
      <c r="F111">
        <v>29200</v>
      </c>
      <c r="G111" s="14">
        <f t="shared" si="2"/>
        <v>20148</v>
      </c>
      <c r="H111" s="8">
        <f t="shared" si="3"/>
        <v>0.6980000000000001</v>
      </c>
    </row>
    <row r="112" spans="1:8" ht="12.75">
      <c r="A112" s="17">
        <v>39279</v>
      </c>
      <c r="B112">
        <v>0.68</v>
      </c>
      <c r="C112">
        <v>0.71</v>
      </c>
      <c r="D112">
        <v>0.68</v>
      </c>
      <c r="E112">
        <v>0.69</v>
      </c>
      <c r="F112">
        <v>34400</v>
      </c>
      <c r="G112" s="14">
        <f t="shared" si="2"/>
        <v>23908.000000000004</v>
      </c>
      <c r="H112" s="8">
        <f t="shared" si="3"/>
        <v>0.6910000000000001</v>
      </c>
    </row>
    <row r="113" spans="1:8" ht="12.75">
      <c r="A113" s="17">
        <v>39276</v>
      </c>
      <c r="B113">
        <v>0.7</v>
      </c>
      <c r="C113">
        <v>0.7</v>
      </c>
      <c r="D113">
        <v>0.68</v>
      </c>
      <c r="E113">
        <v>0.7</v>
      </c>
      <c r="F113">
        <v>76600</v>
      </c>
      <c r="G113" s="14">
        <f aca="true" t="shared" si="4" ref="G113:G177">F113*(C113+D113)/2</f>
        <v>52853.99999999999</v>
      </c>
      <c r="H113" s="8">
        <f aca="true" t="shared" si="5" ref="H113:H176">SUM(E113:E122)/10</f>
        <v>0.6849999999999999</v>
      </c>
    </row>
    <row r="114" spans="1:8" ht="12.75">
      <c r="A114" s="17">
        <v>39275</v>
      </c>
      <c r="B114">
        <v>0.7</v>
      </c>
      <c r="C114">
        <v>0.7</v>
      </c>
      <c r="D114">
        <v>0.68</v>
      </c>
      <c r="E114">
        <v>0.68</v>
      </c>
      <c r="F114">
        <v>118800</v>
      </c>
      <c r="G114" s="14">
        <f t="shared" si="4"/>
        <v>81972</v>
      </c>
      <c r="H114" s="8">
        <f t="shared" si="5"/>
        <v>0.675</v>
      </c>
    </row>
    <row r="115" spans="1:8" ht="12.75">
      <c r="A115" s="17">
        <v>39274</v>
      </c>
      <c r="B115">
        <v>0.71</v>
      </c>
      <c r="C115">
        <v>0.77</v>
      </c>
      <c r="D115">
        <v>0.68</v>
      </c>
      <c r="E115">
        <v>0.75</v>
      </c>
      <c r="F115">
        <v>515900</v>
      </c>
      <c r="G115" s="14">
        <f t="shared" si="4"/>
        <v>374027.50000000006</v>
      </c>
      <c r="H115" s="8">
        <f t="shared" si="5"/>
        <v>0.6669999999999999</v>
      </c>
    </row>
    <row r="116" spans="1:8" ht="12.75">
      <c r="A116" s="17">
        <v>39273</v>
      </c>
      <c r="B116">
        <v>0.71</v>
      </c>
      <c r="C116">
        <v>0.74</v>
      </c>
      <c r="D116">
        <v>0.7</v>
      </c>
      <c r="E116">
        <v>0.71</v>
      </c>
      <c r="F116">
        <v>90100</v>
      </c>
      <c r="G116" s="14">
        <f t="shared" si="4"/>
        <v>64872</v>
      </c>
      <c r="H116" s="8">
        <f t="shared" si="5"/>
        <v>0.6549999999999999</v>
      </c>
    </row>
    <row r="117" spans="1:8" ht="12.75">
      <c r="A117" s="17">
        <v>39272</v>
      </c>
      <c r="B117">
        <v>0.73</v>
      </c>
      <c r="C117">
        <v>0.75</v>
      </c>
      <c r="D117">
        <v>0.71</v>
      </c>
      <c r="E117">
        <v>0.71</v>
      </c>
      <c r="F117">
        <v>245000</v>
      </c>
      <c r="G117" s="14">
        <f t="shared" si="4"/>
        <v>178850</v>
      </c>
      <c r="H117" s="8">
        <f t="shared" si="5"/>
        <v>0.6469999999999999</v>
      </c>
    </row>
    <row r="118" spans="1:8" ht="12.75">
      <c r="A118" s="17">
        <v>39269</v>
      </c>
      <c r="B118">
        <v>0.7</v>
      </c>
      <c r="C118">
        <v>0.73</v>
      </c>
      <c r="D118">
        <v>0.65</v>
      </c>
      <c r="E118">
        <v>0.73</v>
      </c>
      <c r="F118">
        <v>267000</v>
      </c>
      <c r="G118" s="14">
        <f t="shared" si="4"/>
        <v>184230</v>
      </c>
      <c r="H118" s="8">
        <f t="shared" si="5"/>
        <v>0.641</v>
      </c>
    </row>
    <row r="119" spans="1:8" ht="12.75">
      <c r="A119" s="17">
        <v>39268</v>
      </c>
      <c r="B119">
        <v>0.64</v>
      </c>
      <c r="C119">
        <v>0.71</v>
      </c>
      <c r="D119">
        <v>0.64</v>
      </c>
      <c r="E119">
        <v>0.7</v>
      </c>
      <c r="F119">
        <v>309600</v>
      </c>
      <c r="G119" s="14">
        <f t="shared" si="4"/>
        <v>208980</v>
      </c>
      <c r="H119" s="8">
        <f t="shared" si="5"/>
        <v>0.628</v>
      </c>
    </row>
    <row r="120" spans="1:8" ht="12.75">
      <c r="A120" s="17">
        <v>39267</v>
      </c>
      <c r="B120">
        <v>0.64</v>
      </c>
      <c r="C120">
        <v>0.64</v>
      </c>
      <c r="D120">
        <v>0.62</v>
      </c>
      <c r="E120">
        <v>0.62</v>
      </c>
      <c r="F120">
        <v>57000</v>
      </c>
      <c r="G120" s="14">
        <f t="shared" si="4"/>
        <v>35910</v>
      </c>
      <c r="H120" s="8">
        <f t="shared" si="5"/>
        <v>0.622</v>
      </c>
    </row>
    <row r="121" spans="1:8" ht="12.75">
      <c r="A121" s="17">
        <v>39266</v>
      </c>
      <c r="B121">
        <v>0.61</v>
      </c>
      <c r="C121">
        <v>0.64</v>
      </c>
      <c r="D121">
        <v>0.6</v>
      </c>
      <c r="E121">
        <v>0.62</v>
      </c>
      <c r="F121">
        <v>52600</v>
      </c>
      <c r="G121" s="14">
        <f t="shared" si="4"/>
        <v>32612</v>
      </c>
      <c r="H121" s="8">
        <f t="shared" si="5"/>
        <v>0.6239999999999999</v>
      </c>
    </row>
    <row r="122" spans="1:8" ht="12.75">
      <c r="A122" s="17">
        <v>39262</v>
      </c>
      <c r="B122">
        <v>0.6</v>
      </c>
      <c r="C122">
        <v>0.63</v>
      </c>
      <c r="D122">
        <v>0.6</v>
      </c>
      <c r="E122">
        <v>0.63</v>
      </c>
      <c r="F122">
        <v>74300</v>
      </c>
      <c r="G122" s="14">
        <f t="shared" si="4"/>
        <v>45694.5</v>
      </c>
      <c r="H122" s="8">
        <f t="shared" si="5"/>
        <v>0.6219999999999999</v>
      </c>
    </row>
    <row r="123" spans="1:8" ht="12.75">
      <c r="A123" s="17">
        <v>39261</v>
      </c>
      <c r="B123">
        <v>0.59</v>
      </c>
      <c r="C123">
        <v>0.62</v>
      </c>
      <c r="D123">
        <v>0.59</v>
      </c>
      <c r="E123">
        <v>0.6</v>
      </c>
      <c r="F123">
        <v>66500</v>
      </c>
      <c r="G123" s="14">
        <f t="shared" si="4"/>
        <v>40232.5</v>
      </c>
      <c r="H123" s="8">
        <f t="shared" si="5"/>
        <v>0.6239999999999999</v>
      </c>
    </row>
    <row r="124" spans="1:8" ht="12.75">
      <c r="A124" s="17">
        <v>39260</v>
      </c>
      <c r="B124">
        <v>0.62</v>
      </c>
      <c r="C124">
        <v>0.62</v>
      </c>
      <c r="D124">
        <v>0.6</v>
      </c>
      <c r="E124">
        <v>0.6</v>
      </c>
      <c r="F124">
        <v>40300</v>
      </c>
      <c r="G124" s="14">
        <f t="shared" si="4"/>
        <v>24583</v>
      </c>
      <c r="H124" s="8">
        <f t="shared" si="5"/>
        <v>0.627</v>
      </c>
    </row>
    <row r="125" spans="1:8" ht="12.75">
      <c r="A125" s="17">
        <v>39259</v>
      </c>
      <c r="B125">
        <v>0.63</v>
      </c>
      <c r="C125">
        <v>0.63</v>
      </c>
      <c r="D125">
        <v>0.62</v>
      </c>
      <c r="E125">
        <v>0.63</v>
      </c>
      <c r="F125">
        <v>789500</v>
      </c>
      <c r="G125" s="14">
        <f t="shared" si="4"/>
        <v>493437.5</v>
      </c>
      <c r="H125" s="8">
        <f t="shared" si="5"/>
        <v>0.6300000000000001</v>
      </c>
    </row>
    <row r="126" spans="1:8" ht="12.75">
      <c r="A126" s="17">
        <v>39258</v>
      </c>
      <c r="B126">
        <v>0.63</v>
      </c>
      <c r="C126">
        <v>0.63</v>
      </c>
      <c r="D126">
        <v>0.63</v>
      </c>
      <c r="E126">
        <v>0.63</v>
      </c>
      <c r="F126">
        <v>21000</v>
      </c>
      <c r="G126" s="14">
        <f t="shared" si="4"/>
        <v>13230</v>
      </c>
      <c r="H126" s="8">
        <f t="shared" si="5"/>
        <v>0.63</v>
      </c>
    </row>
    <row r="127" spans="1:8" ht="12.75">
      <c r="A127" s="17">
        <v>39255</v>
      </c>
      <c r="B127">
        <v>0.62</v>
      </c>
      <c r="C127">
        <v>0.65</v>
      </c>
      <c r="D127">
        <v>0.62</v>
      </c>
      <c r="E127">
        <v>0.65</v>
      </c>
      <c r="F127">
        <v>66100</v>
      </c>
      <c r="G127" s="14">
        <f t="shared" si="4"/>
        <v>41973.5</v>
      </c>
      <c r="H127" s="8">
        <f t="shared" si="5"/>
        <v>0.6359999999999999</v>
      </c>
    </row>
    <row r="128" spans="1:8" ht="12.75">
      <c r="A128" s="17">
        <v>39254</v>
      </c>
      <c r="B128">
        <v>0.62</v>
      </c>
      <c r="C128">
        <v>0.62</v>
      </c>
      <c r="D128">
        <v>0.6</v>
      </c>
      <c r="E128">
        <v>0.6</v>
      </c>
      <c r="F128">
        <v>66300</v>
      </c>
      <c r="G128" s="14">
        <f t="shared" si="4"/>
        <v>40443</v>
      </c>
      <c r="H128" s="8">
        <f t="shared" si="5"/>
        <v>0.6389999999999999</v>
      </c>
    </row>
    <row r="129" spans="1:8" ht="12.75">
      <c r="A129" s="17">
        <v>39253</v>
      </c>
      <c r="B129">
        <v>0.59</v>
      </c>
      <c r="C129">
        <v>0.64</v>
      </c>
      <c r="D129">
        <v>0.58</v>
      </c>
      <c r="E129">
        <v>0.64</v>
      </c>
      <c r="F129">
        <v>51600</v>
      </c>
      <c r="G129" s="14">
        <f t="shared" si="4"/>
        <v>31476</v>
      </c>
      <c r="H129" s="8">
        <f t="shared" si="5"/>
        <v>0.6489999999999999</v>
      </c>
    </row>
    <row r="130" spans="1:8" ht="12.75">
      <c r="A130" s="17">
        <v>39252</v>
      </c>
      <c r="B130">
        <v>0.63</v>
      </c>
      <c r="C130">
        <v>0.65</v>
      </c>
      <c r="D130">
        <v>0.6</v>
      </c>
      <c r="E130">
        <v>0.64</v>
      </c>
      <c r="F130">
        <v>100300</v>
      </c>
      <c r="G130" s="14">
        <f t="shared" si="4"/>
        <v>62687.5</v>
      </c>
      <c r="H130" s="8">
        <f t="shared" si="5"/>
        <v>0.6539999999999999</v>
      </c>
    </row>
    <row r="131" spans="1:8" ht="12.75">
      <c r="A131" s="17">
        <v>39251</v>
      </c>
      <c r="B131">
        <v>0.61</v>
      </c>
      <c r="C131">
        <v>0.63</v>
      </c>
      <c r="D131">
        <v>0.6</v>
      </c>
      <c r="E131">
        <v>0.6</v>
      </c>
      <c r="F131">
        <v>57300</v>
      </c>
      <c r="G131" s="14">
        <f t="shared" si="4"/>
        <v>35239.5</v>
      </c>
      <c r="H131" s="8">
        <f t="shared" si="5"/>
        <v>0.651</v>
      </c>
    </row>
    <row r="132" spans="1:8" ht="12.75">
      <c r="A132" s="17">
        <v>39248</v>
      </c>
      <c r="B132">
        <v>0.64</v>
      </c>
      <c r="C132">
        <v>0.65</v>
      </c>
      <c r="D132">
        <v>0.64</v>
      </c>
      <c r="E132">
        <v>0.65</v>
      </c>
      <c r="F132">
        <v>45100</v>
      </c>
      <c r="G132" s="14">
        <f t="shared" si="4"/>
        <v>29089.5</v>
      </c>
      <c r="H132" s="8">
        <f t="shared" si="5"/>
        <v>0.651</v>
      </c>
    </row>
    <row r="133" spans="1:8" ht="12.75">
      <c r="A133" s="17">
        <v>39247</v>
      </c>
      <c r="B133">
        <v>0.62</v>
      </c>
      <c r="C133">
        <v>0.63</v>
      </c>
      <c r="D133">
        <v>0.62</v>
      </c>
      <c r="E133">
        <v>0.63</v>
      </c>
      <c r="F133">
        <v>11200</v>
      </c>
      <c r="G133" s="14">
        <f t="shared" si="4"/>
        <v>7000</v>
      </c>
      <c r="H133" s="8">
        <f t="shared" si="5"/>
        <v>0.646</v>
      </c>
    </row>
    <row r="134" spans="1:8" ht="12.75">
      <c r="A134" s="17">
        <v>39246</v>
      </c>
      <c r="B134">
        <v>0.62</v>
      </c>
      <c r="C134">
        <v>0.65</v>
      </c>
      <c r="D134">
        <v>0.62</v>
      </c>
      <c r="E134">
        <v>0.63</v>
      </c>
      <c r="F134">
        <v>184200</v>
      </c>
      <c r="G134" s="14">
        <f t="shared" si="4"/>
        <v>116967</v>
      </c>
      <c r="H134" s="8">
        <f t="shared" si="5"/>
        <v>0.6429999999999999</v>
      </c>
    </row>
    <row r="135" spans="1:8" ht="12.75">
      <c r="A135" s="17">
        <v>39245</v>
      </c>
      <c r="B135">
        <v>0.69</v>
      </c>
      <c r="C135">
        <v>0.69</v>
      </c>
      <c r="D135">
        <v>0.62</v>
      </c>
      <c r="E135">
        <v>0.63</v>
      </c>
      <c r="F135">
        <v>706800</v>
      </c>
      <c r="G135" s="14">
        <f t="shared" si="4"/>
        <v>462954</v>
      </c>
      <c r="H135" s="8">
        <f t="shared" si="5"/>
        <v>0.6369999999999999</v>
      </c>
    </row>
    <row r="136" spans="1:8" ht="12.75">
      <c r="A136" s="17">
        <v>39244</v>
      </c>
      <c r="B136">
        <v>0.7</v>
      </c>
      <c r="C136">
        <v>0.7</v>
      </c>
      <c r="D136">
        <v>0.66</v>
      </c>
      <c r="E136">
        <v>0.69</v>
      </c>
      <c r="F136">
        <v>820300</v>
      </c>
      <c r="G136" s="14">
        <f t="shared" si="4"/>
        <v>557804</v>
      </c>
      <c r="H136" s="8">
        <f t="shared" si="5"/>
        <v>0.634</v>
      </c>
    </row>
    <row r="137" spans="1:8" ht="12.75">
      <c r="A137" s="17">
        <v>39241</v>
      </c>
      <c r="B137">
        <v>0.7</v>
      </c>
      <c r="C137">
        <v>0.7</v>
      </c>
      <c r="D137">
        <v>0.66</v>
      </c>
      <c r="E137">
        <v>0.68</v>
      </c>
      <c r="F137">
        <v>175900</v>
      </c>
      <c r="G137" s="14">
        <f t="shared" si="4"/>
        <v>119611.99999999999</v>
      </c>
      <c r="H137" s="8">
        <f t="shared" si="5"/>
        <v>0.6249999999999999</v>
      </c>
    </row>
    <row r="138" spans="1:8" ht="12.75">
      <c r="A138" s="17">
        <v>39240</v>
      </c>
      <c r="B138">
        <v>0.7</v>
      </c>
      <c r="C138">
        <v>0.75</v>
      </c>
      <c r="D138">
        <v>0.65</v>
      </c>
      <c r="E138">
        <v>0.7</v>
      </c>
      <c r="F138">
        <v>756600</v>
      </c>
      <c r="G138" s="14">
        <f t="shared" si="4"/>
        <v>529620</v>
      </c>
      <c r="H138" s="8">
        <f t="shared" si="5"/>
        <v>0.615</v>
      </c>
    </row>
    <row r="139" spans="1:8" ht="12.75">
      <c r="A139" s="17">
        <v>39239</v>
      </c>
      <c r="B139">
        <v>0.64</v>
      </c>
      <c r="C139">
        <v>0.69</v>
      </c>
      <c r="D139">
        <v>0.62</v>
      </c>
      <c r="E139">
        <v>0.69</v>
      </c>
      <c r="F139">
        <v>412400</v>
      </c>
      <c r="G139" s="14">
        <f t="shared" si="4"/>
        <v>270122</v>
      </c>
      <c r="H139" s="8">
        <f t="shared" si="5"/>
        <v>0.601</v>
      </c>
    </row>
    <row r="140" spans="1:8" ht="12.75">
      <c r="A140" s="17">
        <v>39238</v>
      </c>
      <c r="B140">
        <v>0.63</v>
      </c>
      <c r="C140">
        <v>0.69</v>
      </c>
      <c r="D140">
        <v>0.6</v>
      </c>
      <c r="E140">
        <v>0.61</v>
      </c>
      <c r="F140">
        <v>292000</v>
      </c>
      <c r="G140" s="14">
        <f t="shared" si="4"/>
        <v>188340</v>
      </c>
      <c r="H140" s="8">
        <f t="shared" si="5"/>
        <v>0.5890000000000001</v>
      </c>
    </row>
    <row r="141" spans="1:8" ht="12.75">
      <c r="A141" s="17">
        <v>39237</v>
      </c>
      <c r="B141">
        <v>0.61</v>
      </c>
      <c r="C141">
        <v>0.63</v>
      </c>
      <c r="D141">
        <v>0.6</v>
      </c>
      <c r="E141">
        <v>0.6</v>
      </c>
      <c r="F141">
        <v>60300</v>
      </c>
      <c r="G141" s="14">
        <f t="shared" si="4"/>
        <v>37084.5</v>
      </c>
      <c r="H141" s="8">
        <f t="shared" si="5"/>
        <v>0.583</v>
      </c>
    </row>
    <row r="142" spans="1:8" ht="12.75">
      <c r="A142" s="17">
        <v>39234</v>
      </c>
      <c r="B142">
        <v>0.6</v>
      </c>
      <c r="C142">
        <v>0.61</v>
      </c>
      <c r="D142">
        <v>0.59</v>
      </c>
      <c r="E142">
        <v>0.6</v>
      </c>
      <c r="F142">
        <v>347200</v>
      </c>
      <c r="G142" s="14">
        <f t="shared" si="4"/>
        <v>208320</v>
      </c>
      <c r="H142" s="8">
        <f t="shared" si="5"/>
        <v>0.5800000000000001</v>
      </c>
    </row>
    <row r="143" spans="1:8" ht="12.75">
      <c r="A143" s="17">
        <v>39233</v>
      </c>
      <c r="B143">
        <v>0.6</v>
      </c>
      <c r="C143">
        <v>0.6</v>
      </c>
      <c r="D143">
        <v>0.57</v>
      </c>
      <c r="E143">
        <v>0.6</v>
      </c>
      <c r="F143">
        <v>102500</v>
      </c>
      <c r="G143" s="14">
        <f t="shared" si="4"/>
        <v>59962.49999999999</v>
      </c>
      <c r="H143" s="8">
        <f t="shared" si="5"/>
        <v>0.575</v>
      </c>
    </row>
    <row r="144" spans="1:8" ht="12.75">
      <c r="A144" s="17">
        <v>39232</v>
      </c>
      <c r="B144">
        <v>0.62</v>
      </c>
      <c r="C144">
        <v>0.62</v>
      </c>
      <c r="D144">
        <v>0.55</v>
      </c>
      <c r="E144">
        <v>0.57</v>
      </c>
      <c r="F144">
        <v>81300</v>
      </c>
      <c r="G144" s="14">
        <f t="shared" si="4"/>
        <v>47560.5</v>
      </c>
      <c r="H144" s="8">
        <f t="shared" si="5"/>
        <v>0.575</v>
      </c>
    </row>
    <row r="145" spans="1:8" ht="12.75">
      <c r="A145" s="17">
        <v>39231</v>
      </c>
      <c r="B145">
        <v>0.6</v>
      </c>
      <c r="C145">
        <v>0.62</v>
      </c>
      <c r="D145">
        <v>0.58</v>
      </c>
      <c r="E145">
        <v>0.6</v>
      </c>
      <c r="F145">
        <v>145400</v>
      </c>
      <c r="G145" s="14">
        <f t="shared" si="4"/>
        <v>87240</v>
      </c>
      <c r="H145" s="8">
        <f t="shared" si="5"/>
        <v>0.58</v>
      </c>
    </row>
    <row r="146" spans="1:8" ht="12.75">
      <c r="A146" s="17">
        <v>39230</v>
      </c>
      <c r="B146">
        <v>0.58</v>
      </c>
      <c r="C146">
        <v>0.6</v>
      </c>
      <c r="D146">
        <v>0.56</v>
      </c>
      <c r="E146">
        <v>0.6</v>
      </c>
      <c r="F146">
        <v>43700</v>
      </c>
      <c r="G146" s="14">
        <f t="shared" si="4"/>
        <v>25346.000000000004</v>
      </c>
      <c r="H146" s="8">
        <f t="shared" si="5"/>
        <v>0.583</v>
      </c>
    </row>
    <row r="147" spans="1:8" ht="12.75">
      <c r="A147" s="17">
        <v>39227</v>
      </c>
      <c r="B147">
        <v>0.59</v>
      </c>
      <c r="C147">
        <v>0.6</v>
      </c>
      <c r="D147">
        <v>0.57</v>
      </c>
      <c r="E147">
        <v>0.58</v>
      </c>
      <c r="F147">
        <v>84800</v>
      </c>
      <c r="G147" s="14">
        <f t="shared" si="4"/>
        <v>49608</v>
      </c>
      <c r="H147" s="8">
        <f t="shared" si="5"/>
        <v>0.583</v>
      </c>
    </row>
    <row r="148" spans="1:8" ht="12.75">
      <c r="A148" s="17">
        <v>39226</v>
      </c>
      <c r="B148">
        <v>0.57</v>
      </c>
      <c r="C148">
        <v>0.59</v>
      </c>
      <c r="D148">
        <v>0.54</v>
      </c>
      <c r="E148">
        <v>0.56</v>
      </c>
      <c r="F148">
        <v>689900</v>
      </c>
      <c r="G148" s="14">
        <f t="shared" si="4"/>
        <v>389793.49999999994</v>
      </c>
      <c r="H148" s="8">
        <f t="shared" si="5"/>
        <v>0.582</v>
      </c>
    </row>
    <row r="149" spans="1:8" ht="12.75">
      <c r="A149" s="17">
        <v>39225</v>
      </c>
      <c r="B149">
        <v>0.55</v>
      </c>
      <c r="C149">
        <v>0.57</v>
      </c>
      <c r="D149">
        <v>0.55</v>
      </c>
      <c r="E149">
        <v>0.57</v>
      </c>
      <c r="F149">
        <v>38000</v>
      </c>
      <c r="G149" s="14">
        <f t="shared" si="4"/>
        <v>21280.000000000004</v>
      </c>
      <c r="H149" s="8">
        <f t="shared" si="5"/>
        <v>0.5820000000000001</v>
      </c>
    </row>
    <row r="150" spans="1:8" ht="12.75">
      <c r="A150" s="17">
        <v>39224</v>
      </c>
      <c r="B150">
        <v>0.57</v>
      </c>
      <c r="C150">
        <v>0.58</v>
      </c>
      <c r="D150">
        <v>0.55</v>
      </c>
      <c r="E150">
        <v>0.55</v>
      </c>
      <c r="F150">
        <v>109500</v>
      </c>
      <c r="G150" s="14">
        <f t="shared" si="4"/>
        <v>61867.49999999999</v>
      </c>
      <c r="H150" s="8">
        <f t="shared" si="5"/>
        <v>0.584</v>
      </c>
    </row>
    <row r="151" spans="1:8" ht="12.75">
      <c r="A151" s="17">
        <v>39220</v>
      </c>
      <c r="B151">
        <v>0.55</v>
      </c>
      <c r="C151">
        <v>0.57</v>
      </c>
      <c r="D151">
        <v>0.55</v>
      </c>
      <c r="E151">
        <v>0.57</v>
      </c>
      <c r="F151">
        <v>92000</v>
      </c>
      <c r="G151" s="14">
        <f t="shared" si="4"/>
        <v>51520.00000000001</v>
      </c>
      <c r="H151" s="8">
        <f t="shared" si="5"/>
        <v>0.5870000000000001</v>
      </c>
    </row>
    <row r="152" spans="1:8" ht="12.75">
      <c r="A152" s="17">
        <v>39219</v>
      </c>
      <c r="B152">
        <v>0.58</v>
      </c>
      <c r="C152">
        <v>0.58</v>
      </c>
      <c r="D152">
        <v>0.55</v>
      </c>
      <c r="E152">
        <v>0.55</v>
      </c>
      <c r="F152">
        <v>88400</v>
      </c>
      <c r="G152" s="14">
        <f t="shared" si="4"/>
        <v>49945.99999999999</v>
      </c>
      <c r="H152" s="8">
        <f t="shared" si="5"/>
        <v>0.592</v>
      </c>
    </row>
    <row r="153" spans="1:8" ht="12.75">
      <c r="A153" s="17">
        <v>39218</v>
      </c>
      <c r="B153">
        <v>0.62</v>
      </c>
      <c r="C153">
        <v>0.63</v>
      </c>
      <c r="D153">
        <v>0.58</v>
      </c>
      <c r="E153">
        <v>0.6</v>
      </c>
      <c r="F153">
        <v>91400</v>
      </c>
      <c r="G153" s="14">
        <f t="shared" si="4"/>
        <v>55297</v>
      </c>
      <c r="H153" s="8">
        <f t="shared" si="5"/>
        <v>0.6</v>
      </c>
    </row>
    <row r="154" spans="1:8" ht="12.75">
      <c r="A154" s="17">
        <v>39217</v>
      </c>
      <c r="B154">
        <v>0.61</v>
      </c>
      <c r="C154">
        <v>0.63</v>
      </c>
      <c r="D154">
        <v>0.61</v>
      </c>
      <c r="E154">
        <v>0.62</v>
      </c>
      <c r="F154">
        <v>154800</v>
      </c>
      <c r="G154" s="14">
        <f t="shared" si="4"/>
        <v>95976</v>
      </c>
      <c r="H154" s="8">
        <f t="shared" si="5"/>
        <v>0.606</v>
      </c>
    </row>
    <row r="155" spans="1:8" ht="12.75">
      <c r="A155" s="17">
        <v>39216</v>
      </c>
      <c r="B155">
        <v>0.62</v>
      </c>
      <c r="C155">
        <v>0.63</v>
      </c>
      <c r="D155">
        <v>0.6</v>
      </c>
      <c r="E155">
        <v>0.63</v>
      </c>
      <c r="F155">
        <v>92900</v>
      </c>
      <c r="G155" s="14">
        <f t="shared" si="4"/>
        <v>57133.5</v>
      </c>
      <c r="H155" s="8">
        <f t="shared" si="5"/>
        <v>0.61</v>
      </c>
    </row>
    <row r="156" spans="1:8" ht="12.75">
      <c r="A156" s="17">
        <v>39213</v>
      </c>
      <c r="B156">
        <v>0.57</v>
      </c>
      <c r="C156">
        <v>0.61</v>
      </c>
      <c r="D156">
        <v>0.57</v>
      </c>
      <c r="E156">
        <v>0.6</v>
      </c>
      <c r="F156">
        <v>127000</v>
      </c>
      <c r="G156" s="14">
        <f t="shared" si="4"/>
        <v>74930</v>
      </c>
      <c r="H156" s="8">
        <f t="shared" si="5"/>
        <v>0.616</v>
      </c>
    </row>
    <row r="157" spans="1:8" ht="12.75">
      <c r="A157" s="17">
        <v>39212</v>
      </c>
      <c r="B157">
        <v>0.57</v>
      </c>
      <c r="C157">
        <v>0.59</v>
      </c>
      <c r="D157">
        <v>0.57</v>
      </c>
      <c r="E157">
        <v>0.57</v>
      </c>
      <c r="F157">
        <v>358800</v>
      </c>
      <c r="G157" s="14">
        <f t="shared" si="4"/>
        <v>208104</v>
      </c>
      <c r="H157" s="8">
        <f t="shared" si="5"/>
        <v>0.624</v>
      </c>
    </row>
    <row r="158" spans="1:8" ht="12.75">
      <c r="A158" s="17">
        <v>39211</v>
      </c>
      <c r="B158">
        <v>0.59</v>
      </c>
      <c r="C158">
        <v>0.59</v>
      </c>
      <c r="D158">
        <v>0.56</v>
      </c>
      <c r="E158">
        <v>0.56</v>
      </c>
      <c r="F158">
        <v>257000</v>
      </c>
      <c r="G158" s="14">
        <f t="shared" si="4"/>
        <v>147775</v>
      </c>
      <c r="H158" s="8">
        <f t="shared" si="5"/>
        <v>0.635</v>
      </c>
    </row>
    <row r="159" spans="1:8" ht="12.75">
      <c r="A159" s="17">
        <v>39210</v>
      </c>
      <c r="B159">
        <v>0.58</v>
      </c>
      <c r="C159">
        <v>0.59</v>
      </c>
      <c r="D159">
        <v>0.57</v>
      </c>
      <c r="E159">
        <v>0.59</v>
      </c>
      <c r="F159">
        <v>136400</v>
      </c>
      <c r="G159" s="14">
        <f t="shared" si="4"/>
        <v>79112</v>
      </c>
      <c r="H159" s="8">
        <f t="shared" si="5"/>
        <v>0.6499999999999999</v>
      </c>
    </row>
    <row r="160" spans="1:8" ht="12.75">
      <c r="A160" s="17">
        <v>39209</v>
      </c>
      <c r="B160">
        <v>0.61</v>
      </c>
      <c r="C160">
        <v>0.61</v>
      </c>
      <c r="D160">
        <v>0.58</v>
      </c>
      <c r="E160">
        <v>0.58</v>
      </c>
      <c r="F160">
        <v>266700</v>
      </c>
      <c r="G160" s="14">
        <f t="shared" si="4"/>
        <v>158686.5</v>
      </c>
      <c r="H160" s="8">
        <f t="shared" si="5"/>
        <v>0.661</v>
      </c>
    </row>
    <row r="161" spans="1:8" ht="12.75">
      <c r="A161" s="17">
        <v>39206</v>
      </c>
      <c r="B161">
        <v>0.63</v>
      </c>
      <c r="C161">
        <v>0.63</v>
      </c>
      <c r="D161">
        <v>0.62</v>
      </c>
      <c r="E161">
        <v>0.62</v>
      </c>
      <c r="F161">
        <v>46700</v>
      </c>
      <c r="G161" s="14">
        <f t="shared" si="4"/>
        <v>29187.5</v>
      </c>
      <c r="H161" s="8">
        <f t="shared" si="5"/>
        <v>0.678</v>
      </c>
    </row>
    <row r="162" spans="1:8" ht="12.75">
      <c r="A162" s="17">
        <v>39205</v>
      </c>
      <c r="B162">
        <v>0.66</v>
      </c>
      <c r="C162">
        <v>0.66</v>
      </c>
      <c r="D162">
        <v>0.61</v>
      </c>
      <c r="E162">
        <v>0.63</v>
      </c>
      <c r="F162">
        <v>68300</v>
      </c>
      <c r="G162" s="14">
        <f t="shared" si="4"/>
        <v>43370.5</v>
      </c>
      <c r="H162" s="8">
        <f t="shared" si="5"/>
        <v>0.6839999999999999</v>
      </c>
    </row>
    <row r="163" spans="1:8" ht="12.75">
      <c r="A163" s="17">
        <v>39204</v>
      </c>
      <c r="B163">
        <v>0.66</v>
      </c>
      <c r="C163">
        <v>0.66</v>
      </c>
      <c r="D163">
        <v>0.66</v>
      </c>
      <c r="E163">
        <v>0.66</v>
      </c>
      <c r="F163">
        <v>126300</v>
      </c>
      <c r="G163" s="14">
        <f t="shared" si="4"/>
        <v>83358</v>
      </c>
      <c r="H163" s="8">
        <f t="shared" si="5"/>
        <v>0.683</v>
      </c>
    </row>
    <row r="164" spans="1:8" ht="12.75">
      <c r="A164" s="17">
        <v>39203</v>
      </c>
      <c r="B164">
        <v>0.69</v>
      </c>
      <c r="C164">
        <v>0.69</v>
      </c>
      <c r="D164">
        <v>0.65</v>
      </c>
      <c r="E164">
        <v>0.66</v>
      </c>
      <c r="F164">
        <v>296800</v>
      </c>
      <c r="G164" s="14">
        <f t="shared" si="4"/>
        <v>198855.99999999997</v>
      </c>
      <c r="H164" s="8">
        <f t="shared" si="5"/>
        <v>0.6799999999999999</v>
      </c>
    </row>
    <row r="165" spans="1:8" ht="12.75">
      <c r="A165" s="17">
        <v>39202</v>
      </c>
      <c r="B165">
        <v>0.68</v>
      </c>
      <c r="C165">
        <v>0.7</v>
      </c>
      <c r="D165">
        <v>0.68</v>
      </c>
      <c r="E165">
        <v>0.69</v>
      </c>
      <c r="F165">
        <v>87000</v>
      </c>
      <c r="G165" s="14">
        <f t="shared" si="4"/>
        <v>60029.99999999999</v>
      </c>
      <c r="H165" s="8">
        <f t="shared" si="5"/>
        <v>0.6779999999999999</v>
      </c>
    </row>
    <row r="166" spans="1:8" ht="12.75">
      <c r="A166" s="17">
        <v>39199</v>
      </c>
      <c r="B166">
        <v>0.7</v>
      </c>
      <c r="C166">
        <v>0.71</v>
      </c>
      <c r="D166">
        <v>0.68</v>
      </c>
      <c r="E166">
        <v>0.68</v>
      </c>
      <c r="F166">
        <v>216400</v>
      </c>
      <c r="G166" s="14">
        <f t="shared" si="4"/>
        <v>150398</v>
      </c>
      <c r="H166" s="8">
        <f t="shared" si="5"/>
        <v>0.674</v>
      </c>
    </row>
    <row r="167" spans="1:8" ht="12.75">
      <c r="A167" s="17">
        <v>39198</v>
      </c>
      <c r="B167">
        <v>0.68</v>
      </c>
      <c r="C167">
        <v>0.69</v>
      </c>
      <c r="D167">
        <v>0.68</v>
      </c>
      <c r="E167">
        <v>0.68</v>
      </c>
      <c r="F167">
        <v>145800</v>
      </c>
      <c r="G167" s="14">
        <f t="shared" si="4"/>
        <v>99873.00000000001</v>
      </c>
      <c r="H167" s="8">
        <f t="shared" si="5"/>
        <v>0.671</v>
      </c>
    </row>
    <row r="168" spans="1:8" ht="12.75">
      <c r="A168" s="17">
        <v>39197</v>
      </c>
      <c r="B168">
        <v>0.69</v>
      </c>
      <c r="C168">
        <v>0.71</v>
      </c>
      <c r="D168">
        <v>0.69</v>
      </c>
      <c r="E168">
        <v>0.71</v>
      </c>
      <c r="F168">
        <v>167100</v>
      </c>
      <c r="G168" s="14">
        <f t="shared" si="4"/>
        <v>116969.99999999999</v>
      </c>
      <c r="H168" s="8">
        <f t="shared" si="5"/>
        <v>0.671</v>
      </c>
    </row>
    <row r="169" spans="1:8" ht="12.75">
      <c r="A169" s="17">
        <v>39196</v>
      </c>
      <c r="B169">
        <v>0.75</v>
      </c>
      <c r="C169">
        <v>0.75</v>
      </c>
      <c r="D169">
        <v>0.7</v>
      </c>
      <c r="E169">
        <v>0.7</v>
      </c>
      <c r="F169">
        <v>130200</v>
      </c>
      <c r="G169" s="14">
        <f t="shared" si="4"/>
        <v>94395</v>
      </c>
      <c r="H169" s="8">
        <f t="shared" si="5"/>
        <v>0.665</v>
      </c>
    </row>
    <row r="170" spans="1:8" ht="12.75">
      <c r="A170" s="17">
        <v>39195</v>
      </c>
      <c r="B170">
        <v>0.7</v>
      </c>
      <c r="C170">
        <v>0.76</v>
      </c>
      <c r="D170">
        <v>0.7</v>
      </c>
      <c r="E170">
        <v>0.75</v>
      </c>
      <c r="F170">
        <v>523500</v>
      </c>
      <c r="G170" s="14">
        <f t="shared" si="4"/>
        <v>382155</v>
      </c>
      <c r="H170" s="8">
        <f t="shared" si="5"/>
        <v>0.671</v>
      </c>
    </row>
    <row r="171" spans="1:8" ht="12.75">
      <c r="A171" s="17">
        <v>39192</v>
      </c>
      <c r="B171">
        <v>0.64</v>
      </c>
      <c r="C171">
        <v>0.68</v>
      </c>
      <c r="D171">
        <v>0.63</v>
      </c>
      <c r="E171">
        <v>0.68</v>
      </c>
      <c r="F171">
        <v>146200</v>
      </c>
      <c r="G171" s="14">
        <f t="shared" si="4"/>
        <v>95761</v>
      </c>
      <c r="H171" s="8">
        <f t="shared" si="5"/>
        <v>0.671</v>
      </c>
    </row>
    <row r="172" spans="1:8" ht="12.75">
      <c r="A172" s="17">
        <v>39191</v>
      </c>
      <c r="B172">
        <v>0.62</v>
      </c>
      <c r="C172">
        <v>0.62</v>
      </c>
      <c r="D172">
        <v>0.62</v>
      </c>
      <c r="E172">
        <v>0.62</v>
      </c>
      <c r="F172">
        <v>26100</v>
      </c>
      <c r="G172" s="14">
        <f t="shared" si="4"/>
        <v>16182</v>
      </c>
      <c r="H172" s="8">
        <f t="shared" si="5"/>
        <v>0.677</v>
      </c>
    </row>
    <row r="173" spans="1:8" ht="12.75">
      <c r="A173" s="17">
        <v>39190</v>
      </c>
      <c r="B173">
        <v>0.64</v>
      </c>
      <c r="C173">
        <v>0.64</v>
      </c>
      <c r="D173">
        <v>0.6</v>
      </c>
      <c r="E173">
        <v>0.63</v>
      </c>
      <c r="F173">
        <v>106600</v>
      </c>
      <c r="G173" s="14">
        <f t="shared" si="4"/>
        <v>66092</v>
      </c>
      <c r="H173" s="8">
        <f t="shared" si="5"/>
        <v>0.6900000000000001</v>
      </c>
    </row>
    <row r="174" spans="1:8" ht="12.75">
      <c r="A174" s="17">
        <v>39189</v>
      </c>
      <c r="B174">
        <v>0.65</v>
      </c>
      <c r="C174">
        <v>0.65</v>
      </c>
      <c r="D174">
        <v>0.64</v>
      </c>
      <c r="E174">
        <v>0.64</v>
      </c>
      <c r="F174">
        <v>19800</v>
      </c>
      <c r="G174" s="14">
        <f t="shared" si="4"/>
        <v>12771</v>
      </c>
      <c r="H174" s="8">
        <f t="shared" si="5"/>
        <v>0.7040000000000001</v>
      </c>
    </row>
    <row r="175" spans="1:8" ht="12.75">
      <c r="A175" s="17">
        <v>39188</v>
      </c>
      <c r="B175">
        <v>0.66</v>
      </c>
      <c r="C175">
        <v>0.66</v>
      </c>
      <c r="D175">
        <v>0.65</v>
      </c>
      <c r="E175">
        <v>0.65</v>
      </c>
      <c r="F175">
        <v>44400</v>
      </c>
      <c r="G175" s="14">
        <f t="shared" si="4"/>
        <v>29082</v>
      </c>
      <c r="H175" s="8">
        <f t="shared" si="5"/>
        <v>0.7150000000000001</v>
      </c>
    </row>
    <row r="176" spans="1:8" ht="12.75">
      <c r="A176" s="17">
        <v>39185</v>
      </c>
      <c r="B176">
        <v>0.66</v>
      </c>
      <c r="C176">
        <v>0.69</v>
      </c>
      <c r="D176">
        <v>0.65</v>
      </c>
      <c r="E176">
        <v>0.65</v>
      </c>
      <c r="F176">
        <v>109500</v>
      </c>
      <c r="G176" s="14">
        <f t="shared" si="4"/>
        <v>73364.99999999999</v>
      </c>
      <c r="H176" s="8">
        <f t="shared" si="5"/>
        <v>0.72</v>
      </c>
    </row>
    <row r="177" spans="1:8" ht="12.75">
      <c r="A177" s="17">
        <v>39184</v>
      </c>
      <c r="B177">
        <v>0.66</v>
      </c>
      <c r="C177">
        <v>0.7</v>
      </c>
      <c r="D177">
        <v>0.65</v>
      </c>
      <c r="E177">
        <v>0.68</v>
      </c>
      <c r="F177">
        <v>146700</v>
      </c>
      <c r="G177" s="14">
        <f t="shared" si="4"/>
        <v>99022.5</v>
      </c>
      <c r="H177" s="8">
        <f aca="true" t="shared" si="6" ref="H177:H240">SUM(E177:E186)/10</f>
        <v>0.723</v>
      </c>
    </row>
    <row r="178" spans="1:8" ht="12.75">
      <c r="A178" s="17">
        <v>39183</v>
      </c>
      <c r="B178">
        <v>0.73</v>
      </c>
      <c r="C178">
        <v>0.73</v>
      </c>
      <c r="D178">
        <v>0.65</v>
      </c>
      <c r="E178">
        <v>0.65</v>
      </c>
      <c r="F178">
        <v>437500</v>
      </c>
      <c r="G178" s="14">
        <f aca="true" t="shared" si="7" ref="G178:G241">F178*(C178+D178)/2</f>
        <v>301875</v>
      </c>
      <c r="H178" s="8">
        <f t="shared" si="6"/>
        <v>0.718</v>
      </c>
    </row>
    <row r="179" spans="1:8" ht="12.75">
      <c r="A179" s="17">
        <v>39182</v>
      </c>
      <c r="B179">
        <v>0.74</v>
      </c>
      <c r="C179">
        <v>0.77</v>
      </c>
      <c r="D179">
        <v>0.74</v>
      </c>
      <c r="E179">
        <v>0.76</v>
      </c>
      <c r="F179">
        <v>256900</v>
      </c>
      <c r="G179" s="14">
        <f t="shared" si="7"/>
        <v>193959.5</v>
      </c>
      <c r="H179" s="8">
        <f t="shared" si="6"/>
        <v>0.701</v>
      </c>
    </row>
    <row r="180" spans="1:8" ht="12.75">
      <c r="A180" s="17">
        <v>39181</v>
      </c>
      <c r="B180">
        <v>0.75</v>
      </c>
      <c r="C180">
        <v>0.75</v>
      </c>
      <c r="D180">
        <v>0.73</v>
      </c>
      <c r="E180">
        <v>0.75</v>
      </c>
      <c r="F180">
        <v>259800</v>
      </c>
      <c r="G180" s="14">
        <f t="shared" si="7"/>
        <v>192252</v>
      </c>
      <c r="H180" s="8">
        <f t="shared" si="6"/>
        <v>0.6719999999999999</v>
      </c>
    </row>
    <row r="181" spans="1:8" ht="12.75">
      <c r="A181" s="17">
        <v>39177</v>
      </c>
      <c r="B181">
        <v>0.73</v>
      </c>
      <c r="C181">
        <v>0.77</v>
      </c>
      <c r="D181">
        <v>0.7</v>
      </c>
      <c r="E181">
        <v>0.74</v>
      </c>
      <c r="F181">
        <v>156800</v>
      </c>
      <c r="G181" s="14">
        <f t="shared" si="7"/>
        <v>115248</v>
      </c>
      <c r="H181" s="8">
        <f t="shared" si="6"/>
        <v>0.647</v>
      </c>
    </row>
    <row r="182" spans="1:8" ht="12.75">
      <c r="A182" s="17">
        <v>39176</v>
      </c>
      <c r="B182">
        <v>0.75</v>
      </c>
      <c r="C182">
        <v>0.77</v>
      </c>
      <c r="D182">
        <v>0.72</v>
      </c>
      <c r="E182">
        <v>0.75</v>
      </c>
      <c r="F182">
        <v>97700</v>
      </c>
      <c r="G182" s="14">
        <f t="shared" si="7"/>
        <v>72786.5</v>
      </c>
      <c r="H182" s="8">
        <f t="shared" si="6"/>
        <v>0.623</v>
      </c>
    </row>
    <row r="183" spans="1:8" ht="12.75">
      <c r="A183" s="17">
        <v>39175</v>
      </c>
      <c r="B183">
        <v>0.75</v>
      </c>
      <c r="C183">
        <v>0.77</v>
      </c>
      <c r="D183">
        <v>0.7</v>
      </c>
      <c r="E183">
        <v>0.77</v>
      </c>
      <c r="F183">
        <v>382500</v>
      </c>
      <c r="G183" s="14">
        <f t="shared" si="7"/>
        <v>281137.5</v>
      </c>
      <c r="H183" s="8">
        <f t="shared" si="6"/>
        <v>0.598</v>
      </c>
    </row>
    <row r="184" spans="1:8" ht="12.75">
      <c r="A184" s="17">
        <v>39174</v>
      </c>
      <c r="B184">
        <v>0.69</v>
      </c>
      <c r="C184">
        <v>0.75</v>
      </c>
      <c r="D184">
        <v>0.67</v>
      </c>
      <c r="E184">
        <v>0.75</v>
      </c>
      <c r="F184">
        <v>229900</v>
      </c>
      <c r="G184" s="14">
        <f t="shared" si="7"/>
        <v>163229</v>
      </c>
      <c r="H184" s="8">
        <f t="shared" si="6"/>
        <v>0.571</v>
      </c>
    </row>
    <row r="185" spans="1:8" ht="12.75">
      <c r="A185" s="17">
        <v>39171</v>
      </c>
      <c r="B185">
        <v>0.66</v>
      </c>
      <c r="C185">
        <v>0.7</v>
      </c>
      <c r="D185">
        <v>0.64</v>
      </c>
      <c r="E185">
        <v>0.7</v>
      </c>
      <c r="F185">
        <v>213300</v>
      </c>
      <c r="G185" s="14">
        <f t="shared" si="7"/>
        <v>142910.99999999997</v>
      </c>
      <c r="H185" s="8">
        <f t="shared" si="6"/>
        <v>0.546</v>
      </c>
    </row>
    <row r="186" spans="1:8" ht="12.75">
      <c r="A186" s="17">
        <v>39170</v>
      </c>
      <c r="B186">
        <v>0.61</v>
      </c>
      <c r="C186">
        <v>0.68</v>
      </c>
      <c r="D186">
        <v>0.6</v>
      </c>
      <c r="E186">
        <v>0.68</v>
      </c>
      <c r="F186">
        <v>191000</v>
      </c>
      <c r="G186" s="14">
        <f t="shared" si="7"/>
        <v>122240</v>
      </c>
      <c r="H186" s="8">
        <f t="shared" si="6"/>
        <v>0.526</v>
      </c>
    </row>
    <row r="187" spans="1:8" ht="12.75">
      <c r="A187" s="17">
        <v>39169</v>
      </c>
      <c r="B187">
        <v>0.5</v>
      </c>
      <c r="C187">
        <v>0.64</v>
      </c>
      <c r="D187">
        <v>0.5</v>
      </c>
      <c r="E187">
        <v>0.63</v>
      </c>
      <c r="F187">
        <v>851800</v>
      </c>
      <c r="G187" s="14">
        <f t="shared" si="7"/>
        <v>485526.00000000006</v>
      </c>
      <c r="H187" s="8">
        <f t="shared" si="6"/>
        <v>0.504</v>
      </c>
    </row>
    <row r="188" spans="1:8" ht="12.75">
      <c r="A188" s="17">
        <v>39168</v>
      </c>
      <c r="B188">
        <v>0.49</v>
      </c>
      <c r="C188">
        <v>0.49</v>
      </c>
      <c r="D188">
        <v>0.47</v>
      </c>
      <c r="E188">
        <v>0.48</v>
      </c>
      <c r="F188">
        <v>22900</v>
      </c>
      <c r="G188" s="14">
        <f t="shared" si="7"/>
        <v>10992</v>
      </c>
      <c r="H188" s="8">
        <f t="shared" si="6"/>
        <v>0.48500000000000004</v>
      </c>
    </row>
    <row r="189" spans="1:8" ht="12.75">
      <c r="A189" s="17">
        <v>39167</v>
      </c>
      <c r="B189">
        <v>0.49</v>
      </c>
      <c r="C189">
        <v>0.5</v>
      </c>
      <c r="D189">
        <v>0.47</v>
      </c>
      <c r="E189">
        <v>0.47</v>
      </c>
      <c r="F189">
        <v>48900</v>
      </c>
      <c r="G189" s="14">
        <f t="shared" si="7"/>
        <v>23716.5</v>
      </c>
      <c r="H189" s="8">
        <f t="shared" si="6"/>
        <v>0.483</v>
      </c>
    </row>
    <row r="190" spans="1:8" ht="12.75">
      <c r="A190" s="17">
        <v>39164</v>
      </c>
      <c r="B190">
        <v>0.5</v>
      </c>
      <c r="C190">
        <v>0.51</v>
      </c>
      <c r="D190">
        <v>0.48</v>
      </c>
      <c r="E190">
        <v>0.5</v>
      </c>
      <c r="F190">
        <v>23000</v>
      </c>
      <c r="G190" s="14">
        <f t="shared" si="7"/>
        <v>11385</v>
      </c>
      <c r="H190" s="8">
        <f t="shared" si="6"/>
        <v>0.48500000000000004</v>
      </c>
    </row>
    <row r="191" spans="1:8" ht="12.75">
      <c r="A191" s="17">
        <v>39163</v>
      </c>
      <c r="B191">
        <v>0.5</v>
      </c>
      <c r="C191">
        <v>0.5</v>
      </c>
      <c r="D191">
        <v>0.5</v>
      </c>
      <c r="E191">
        <v>0.5</v>
      </c>
      <c r="F191">
        <v>19800</v>
      </c>
      <c r="G191" s="14">
        <f t="shared" si="7"/>
        <v>9900</v>
      </c>
      <c r="H191" s="8">
        <f t="shared" si="6"/>
        <v>0.485</v>
      </c>
    </row>
    <row r="192" spans="1:8" ht="12.75">
      <c r="A192" s="17">
        <v>39162</v>
      </c>
      <c r="B192">
        <v>0.55</v>
      </c>
      <c r="C192">
        <v>0.55</v>
      </c>
      <c r="D192">
        <v>0.5</v>
      </c>
      <c r="E192">
        <v>0.5</v>
      </c>
      <c r="F192">
        <v>49000</v>
      </c>
      <c r="G192" s="14">
        <f t="shared" si="7"/>
        <v>25725</v>
      </c>
      <c r="H192" s="8">
        <f t="shared" si="6"/>
        <v>0.488</v>
      </c>
    </row>
    <row r="193" spans="1:8" ht="12.75">
      <c r="A193" s="17">
        <v>39161</v>
      </c>
      <c r="B193">
        <v>0.53</v>
      </c>
      <c r="C193">
        <v>0.55</v>
      </c>
      <c r="D193">
        <v>0.49</v>
      </c>
      <c r="E193">
        <v>0.5</v>
      </c>
      <c r="F193">
        <v>45600</v>
      </c>
      <c r="G193" s="14">
        <f t="shared" si="7"/>
        <v>23712</v>
      </c>
      <c r="H193" s="8">
        <f t="shared" si="6"/>
        <v>0.491</v>
      </c>
    </row>
    <row r="194" spans="1:8" ht="12.75">
      <c r="A194" s="17">
        <v>39160</v>
      </c>
      <c r="B194">
        <v>0.55</v>
      </c>
      <c r="C194">
        <v>0.55</v>
      </c>
      <c r="D194">
        <v>0.5</v>
      </c>
      <c r="E194">
        <v>0.5</v>
      </c>
      <c r="F194">
        <v>15600</v>
      </c>
      <c r="G194" s="14">
        <f t="shared" si="7"/>
        <v>8190</v>
      </c>
      <c r="H194" s="8">
        <f t="shared" si="6"/>
        <v>0.496</v>
      </c>
    </row>
    <row r="195" spans="1:8" ht="12.75">
      <c r="A195" s="17">
        <v>39157</v>
      </c>
      <c r="B195">
        <v>0.54</v>
      </c>
      <c r="C195">
        <v>0.55</v>
      </c>
      <c r="D195">
        <v>0.48</v>
      </c>
      <c r="E195">
        <v>0.5</v>
      </c>
      <c r="F195">
        <v>59500</v>
      </c>
      <c r="G195" s="14">
        <f t="shared" si="7"/>
        <v>30642.5</v>
      </c>
      <c r="H195" s="8">
        <f t="shared" si="6"/>
        <v>0.5</v>
      </c>
    </row>
    <row r="196" spans="1:8" ht="12.75">
      <c r="A196" s="17">
        <v>39156</v>
      </c>
      <c r="B196">
        <v>0.41</v>
      </c>
      <c r="C196">
        <v>0.5</v>
      </c>
      <c r="D196">
        <v>0.41</v>
      </c>
      <c r="E196">
        <v>0.46</v>
      </c>
      <c r="F196">
        <v>112100</v>
      </c>
      <c r="G196" s="14">
        <f t="shared" si="7"/>
        <v>51005.49999999999</v>
      </c>
      <c r="H196" s="8">
        <f t="shared" si="6"/>
        <v>0.503</v>
      </c>
    </row>
    <row r="197" spans="1:8" ht="12.75">
      <c r="A197" s="17">
        <v>39155</v>
      </c>
      <c r="B197">
        <v>0.47</v>
      </c>
      <c r="C197">
        <v>0.47</v>
      </c>
      <c r="D197">
        <v>0.42</v>
      </c>
      <c r="E197">
        <v>0.44</v>
      </c>
      <c r="F197">
        <v>85400</v>
      </c>
      <c r="G197" s="14">
        <f t="shared" si="7"/>
        <v>38002.99999999999</v>
      </c>
      <c r="H197" s="8">
        <f t="shared" si="6"/>
        <v>0.514</v>
      </c>
    </row>
    <row r="198" spans="1:8" ht="12.75">
      <c r="A198" s="17">
        <v>39154</v>
      </c>
      <c r="B198">
        <v>0.49</v>
      </c>
      <c r="C198">
        <v>0.49</v>
      </c>
      <c r="D198">
        <v>0.45</v>
      </c>
      <c r="E198">
        <v>0.46</v>
      </c>
      <c r="F198">
        <v>55100</v>
      </c>
      <c r="G198" s="14">
        <f t="shared" si="7"/>
        <v>25897</v>
      </c>
      <c r="H198" s="8">
        <f t="shared" si="6"/>
        <v>0.53</v>
      </c>
    </row>
    <row r="199" spans="1:8" ht="12.75">
      <c r="A199" s="17">
        <v>39153</v>
      </c>
      <c r="B199">
        <v>0.47</v>
      </c>
      <c r="C199">
        <v>0.5</v>
      </c>
      <c r="D199">
        <v>0.47</v>
      </c>
      <c r="E199">
        <v>0.49</v>
      </c>
      <c r="F199">
        <v>33100</v>
      </c>
      <c r="G199" s="14">
        <f t="shared" si="7"/>
        <v>16053.5</v>
      </c>
      <c r="H199" s="8">
        <f t="shared" si="6"/>
        <v>0.5439999999999999</v>
      </c>
    </row>
    <row r="200" spans="1:8" ht="12.75">
      <c r="A200" s="17">
        <v>39150</v>
      </c>
      <c r="B200">
        <v>0.5</v>
      </c>
      <c r="C200">
        <v>0.5</v>
      </c>
      <c r="D200">
        <v>0.46</v>
      </c>
      <c r="E200">
        <v>0.5</v>
      </c>
      <c r="F200">
        <v>128300</v>
      </c>
      <c r="G200" s="14">
        <f t="shared" si="7"/>
        <v>61584</v>
      </c>
      <c r="H200" s="8">
        <f t="shared" si="6"/>
        <v>0.5549999999999999</v>
      </c>
    </row>
    <row r="201" spans="1:8" ht="12.75">
      <c r="A201" s="17">
        <v>39149</v>
      </c>
      <c r="B201">
        <v>0.53</v>
      </c>
      <c r="C201">
        <v>0.53</v>
      </c>
      <c r="D201">
        <v>0.5</v>
      </c>
      <c r="E201">
        <v>0.53</v>
      </c>
      <c r="F201">
        <v>45500</v>
      </c>
      <c r="G201" s="14">
        <f t="shared" si="7"/>
        <v>23432.5</v>
      </c>
      <c r="H201" s="8">
        <f t="shared" si="6"/>
        <v>0.567</v>
      </c>
    </row>
    <row r="202" spans="1:8" ht="12.75">
      <c r="A202" s="17">
        <v>39148</v>
      </c>
      <c r="B202">
        <v>0.54</v>
      </c>
      <c r="C202">
        <v>0.54</v>
      </c>
      <c r="D202">
        <v>0.53</v>
      </c>
      <c r="E202">
        <v>0.53</v>
      </c>
      <c r="F202">
        <v>50500</v>
      </c>
      <c r="G202" s="14">
        <f t="shared" si="7"/>
        <v>27017.5</v>
      </c>
      <c r="H202" s="8">
        <f t="shared" si="6"/>
        <v>0.5740000000000001</v>
      </c>
    </row>
    <row r="203" spans="1:8" ht="12.75">
      <c r="A203" s="17">
        <v>39147</v>
      </c>
      <c r="B203">
        <v>0.55</v>
      </c>
      <c r="C203">
        <v>0.55</v>
      </c>
      <c r="D203">
        <v>0.54</v>
      </c>
      <c r="E203">
        <v>0.55</v>
      </c>
      <c r="F203">
        <v>81600</v>
      </c>
      <c r="G203" s="14">
        <f t="shared" si="7"/>
        <v>44472</v>
      </c>
      <c r="H203" s="8">
        <f t="shared" si="6"/>
        <v>0.585</v>
      </c>
    </row>
    <row r="204" spans="1:8" ht="12.75">
      <c r="A204" s="17">
        <v>39146</v>
      </c>
      <c r="B204">
        <v>0.54</v>
      </c>
      <c r="C204">
        <v>0.56</v>
      </c>
      <c r="D204">
        <v>0.54</v>
      </c>
      <c r="E204">
        <v>0.54</v>
      </c>
      <c r="F204">
        <v>65500</v>
      </c>
      <c r="G204" s="14">
        <f t="shared" si="7"/>
        <v>36025</v>
      </c>
      <c r="H204" s="8">
        <f t="shared" si="6"/>
        <v>0.594</v>
      </c>
    </row>
    <row r="205" spans="1:8" ht="12.75">
      <c r="A205" s="17">
        <v>39143</v>
      </c>
      <c r="B205">
        <v>0.56</v>
      </c>
      <c r="C205">
        <v>0.56</v>
      </c>
      <c r="D205">
        <v>0.53</v>
      </c>
      <c r="E205">
        <v>0.53</v>
      </c>
      <c r="F205">
        <v>34700</v>
      </c>
      <c r="G205" s="14">
        <f t="shared" si="7"/>
        <v>18911.5</v>
      </c>
      <c r="H205" s="8">
        <f t="shared" si="6"/>
        <v>0.598</v>
      </c>
    </row>
    <row r="206" spans="1:8" ht="12.75">
      <c r="A206" s="17">
        <v>39142</v>
      </c>
      <c r="B206">
        <v>0.6</v>
      </c>
      <c r="C206">
        <v>0.6</v>
      </c>
      <c r="D206">
        <v>0.56</v>
      </c>
      <c r="E206">
        <v>0.57</v>
      </c>
      <c r="F206">
        <v>38400</v>
      </c>
      <c r="G206" s="14">
        <f t="shared" si="7"/>
        <v>22272.000000000004</v>
      </c>
      <c r="H206" s="8">
        <f t="shared" si="6"/>
        <v>0.6</v>
      </c>
    </row>
    <row r="207" spans="1:8" ht="12.75">
      <c r="A207" s="17">
        <v>39141</v>
      </c>
      <c r="B207">
        <v>0.6</v>
      </c>
      <c r="C207">
        <v>0.6</v>
      </c>
      <c r="D207">
        <v>0.58</v>
      </c>
      <c r="E207">
        <v>0.6</v>
      </c>
      <c r="F207">
        <v>248800</v>
      </c>
      <c r="G207" s="14">
        <f t="shared" si="7"/>
        <v>146792</v>
      </c>
      <c r="H207" s="8">
        <f t="shared" si="6"/>
        <v>0.598</v>
      </c>
    </row>
    <row r="208" spans="1:8" ht="12.75">
      <c r="A208" s="17">
        <v>39140</v>
      </c>
      <c r="B208">
        <v>0.6</v>
      </c>
      <c r="C208">
        <v>0.62</v>
      </c>
      <c r="D208">
        <v>0.59</v>
      </c>
      <c r="E208">
        <v>0.6</v>
      </c>
      <c r="F208">
        <v>155500</v>
      </c>
      <c r="G208" s="14">
        <f t="shared" si="7"/>
        <v>94077.5</v>
      </c>
      <c r="H208" s="8">
        <f t="shared" si="6"/>
        <v>0.592</v>
      </c>
    </row>
    <row r="209" spans="1:8" ht="12.75">
      <c r="A209" s="17">
        <v>39139</v>
      </c>
      <c r="B209">
        <v>0.6</v>
      </c>
      <c r="C209">
        <v>0.62</v>
      </c>
      <c r="D209">
        <v>0.6</v>
      </c>
      <c r="E209">
        <v>0.6</v>
      </c>
      <c r="F209">
        <v>137000</v>
      </c>
      <c r="G209" s="14">
        <f t="shared" si="7"/>
        <v>83570</v>
      </c>
      <c r="H209" s="8">
        <f t="shared" si="6"/>
        <v>0.591</v>
      </c>
    </row>
    <row r="210" spans="1:8" ht="12.75">
      <c r="A210" s="17">
        <v>39136</v>
      </c>
      <c r="B210">
        <v>0.62</v>
      </c>
      <c r="C210">
        <v>0.62</v>
      </c>
      <c r="D210">
        <v>0.58</v>
      </c>
      <c r="E210">
        <v>0.62</v>
      </c>
      <c r="F210">
        <v>90800</v>
      </c>
      <c r="G210" s="14">
        <f t="shared" si="7"/>
        <v>54480</v>
      </c>
      <c r="H210" s="8">
        <f t="shared" si="6"/>
        <v>0.593</v>
      </c>
    </row>
    <row r="211" spans="1:8" ht="12.75">
      <c r="A211" s="17">
        <v>39135</v>
      </c>
      <c r="B211">
        <v>0.62</v>
      </c>
      <c r="C211">
        <v>0.65</v>
      </c>
      <c r="D211">
        <v>0.6</v>
      </c>
      <c r="E211">
        <v>0.6</v>
      </c>
      <c r="F211">
        <v>54500</v>
      </c>
      <c r="G211" s="14">
        <f t="shared" si="7"/>
        <v>34062.5</v>
      </c>
      <c r="H211" s="8">
        <f t="shared" si="6"/>
        <v>0.598</v>
      </c>
    </row>
    <row r="212" spans="1:8" ht="12.75">
      <c r="A212" s="17">
        <v>39134</v>
      </c>
      <c r="B212">
        <v>0.69</v>
      </c>
      <c r="C212">
        <v>0.69</v>
      </c>
      <c r="D212">
        <v>0.6</v>
      </c>
      <c r="E212">
        <v>0.64</v>
      </c>
      <c r="F212">
        <v>85900</v>
      </c>
      <c r="G212" s="14">
        <f t="shared" si="7"/>
        <v>55405.5</v>
      </c>
      <c r="H212" s="8">
        <f t="shared" si="6"/>
        <v>0.603</v>
      </c>
    </row>
    <row r="213" spans="1:8" ht="12.75">
      <c r="A213" s="17">
        <v>39133</v>
      </c>
      <c r="B213">
        <v>0.59</v>
      </c>
      <c r="C213">
        <v>0.65</v>
      </c>
      <c r="D213">
        <v>0.58</v>
      </c>
      <c r="E213">
        <v>0.64</v>
      </c>
      <c r="F213">
        <v>181500</v>
      </c>
      <c r="G213" s="14">
        <f t="shared" si="7"/>
        <v>111622.5</v>
      </c>
      <c r="H213" s="8">
        <f t="shared" si="6"/>
        <v>0.6090000000000001</v>
      </c>
    </row>
    <row r="214" spans="1:8" ht="12.75">
      <c r="A214" s="17">
        <v>39132</v>
      </c>
      <c r="B214">
        <v>0.55</v>
      </c>
      <c r="C214">
        <v>0.58</v>
      </c>
      <c r="D214">
        <v>0.52</v>
      </c>
      <c r="E214">
        <v>0.58</v>
      </c>
      <c r="F214">
        <v>685600</v>
      </c>
      <c r="G214" s="14">
        <f t="shared" si="7"/>
        <v>377080.00000000006</v>
      </c>
      <c r="H214" s="8">
        <f t="shared" si="6"/>
        <v>0.605</v>
      </c>
    </row>
    <row r="215" spans="1:8" ht="12.75">
      <c r="A215" s="17">
        <v>39129</v>
      </c>
      <c r="B215">
        <v>0.55</v>
      </c>
      <c r="C215">
        <v>0.56</v>
      </c>
      <c r="D215">
        <v>0.55</v>
      </c>
      <c r="E215">
        <v>0.55</v>
      </c>
      <c r="F215">
        <v>115400</v>
      </c>
      <c r="G215" s="14">
        <f t="shared" si="7"/>
        <v>64047.00000000001</v>
      </c>
      <c r="H215" s="8">
        <f t="shared" si="6"/>
        <v>0.6</v>
      </c>
    </row>
    <row r="216" spans="1:8" ht="12.75">
      <c r="A216" s="17">
        <v>39128</v>
      </c>
      <c r="B216">
        <v>0.54</v>
      </c>
      <c r="C216">
        <v>0.55</v>
      </c>
      <c r="D216">
        <v>0.51</v>
      </c>
      <c r="E216">
        <v>0.55</v>
      </c>
      <c r="F216">
        <v>84100</v>
      </c>
      <c r="G216" s="14">
        <f t="shared" si="7"/>
        <v>44573</v>
      </c>
      <c r="H216" s="8">
        <f t="shared" si="6"/>
        <v>0.595</v>
      </c>
    </row>
    <row r="217" spans="1:8" ht="12.75">
      <c r="A217" s="17">
        <v>39127</v>
      </c>
      <c r="B217">
        <v>0.57</v>
      </c>
      <c r="C217">
        <v>0.57</v>
      </c>
      <c r="D217">
        <v>0.51</v>
      </c>
      <c r="E217">
        <v>0.54</v>
      </c>
      <c r="F217">
        <v>164000</v>
      </c>
      <c r="G217" s="14">
        <f t="shared" si="7"/>
        <v>88560</v>
      </c>
      <c r="H217" s="8">
        <f t="shared" si="6"/>
        <v>0.595</v>
      </c>
    </row>
    <row r="218" spans="1:8" ht="12.75">
      <c r="A218" s="17">
        <v>39126</v>
      </c>
      <c r="B218">
        <v>0.55</v>
      </c>
      <c r="C218">
        <v>0.59</v>
      </c>
      <c r="D218">
        <v>0.55</v>
      </c>
      <c r="E218">
        <v>0.59</v>
      </c>
      <c r="F218">
        <v>88400</v>
      </c>
      <c r="G218" s="14">
        <f t="shared" si="7"/>
        <v>50388.00000000001</v>
      </c>
      <c r="H218" s="8">
        <f t="shared" si="6"/>
        <v>0.591</v>
      </c>
    </row>
    <row r="219" spans="1:8" ht="12.75">
      <c r="A219" s="17">
        <v>39125</v>
      </c>
      <c r="B219">
        <v>0.68</v>
      </c>
      <c r="C219">
        <v>0.68</v>
      </c>
      <c r="D219">
        <v>0.59</v>
      </c>
      <c r="E219">
        <v>0.62</v>
      </c>
      <c r="F219">
        <v>116700</v>
      </c>
      <c r="G219" s="14">
        <f t="shared" si="7"/>
        <v>74104.5</v>
      </c>
      <c r="H219" s="8">
        <f t="shared" si="6"/>
        <v>0.579</v>
      </c>
    </row>
    <row r="220" spans="1:8" ht="12.75">
      <c r="A220" s="17">
        <v>39122</v>
      </c>
      <c r="B220">
        <v>0.65</v>
      </c>
      <c r="C220">
        <v>0.68</v>
      </c>
      <c r="D220">
        <v>0.61</v>
      </c>
      <c r="E220">
        <v>0.67</v>
      </c>
      <c r="F220">
        <v>181900</v>
      </c>
      <c r="G220" s="14">
        <f t="shared" si="7"/>
        <v>117325.5</v>
      </c>
      <c r="H220" s="8">
        <f t="shared" si="6"/>
        <v>0.562</v>
      </c>
    </row>
    <row r="221" spans="1:8" ht="12.75">
      <c r="A221" s="17">
        <v>39121</v>
      </c>
      <c r="B221">
        <v>0.69</v>
      </c>
      <c r="C221">
        <v>0.69</v>
      </c>
      <c r="D221">
        <v>0.62</v>
      </c>
      <c r="E221">
        <v>0.65</v>
      </c>
      <c r="F221">
        <v>414800</v>
      </c>
      <c r="G221" s="14">
        <f t="shared" si="7"/>
        <v>271694</v>
      </c>
      <c r="H221" s="8">
        <f t="shared" si="6"/>
        <v>0.54</v>
      </c>
    </row>
    <row r="222" spans="1:8" ht="12.75">
      <c r="A222" s="17">
        <v>39120</v>
      </c>
      <c r="B222">
        <v>0.62</v>
      </c>
      <c r="C222">
        <v>0.74</v>
      </c>
      <c r="D222">
        <v>0.61</v>
      </c>
      <c r="E222">
        <v>0.7</v>
      </c>
      <c r="F222">
        <v>944700</v>
      </c>
      <c r="G222" s="14">
        <f t="shared" si="7"/>
        <v>637672.5</v>
      </c>
      <c r="H222" s="8">
        <f t="shared" si="6"/>
        <v>0.521</v>
      </c>
    </row>
    <row r="223" spans="1:8" ht="12.75">
      <c r="A223" s="17">
        <v>39119</v>
      </c>
      <c r="B223">
        <v>0.55</v>
      </c>
      <c r="C223">
        <v>0.62</v>
      </c>
      <c r="D223">
        <v>0.54</v>
      </c>
      <c r="E223">
        <v>0.6</v>
      </c>
      <c r="F223">
        <v>1882600</v>
      </c>
      <c r="G223" s="14">
        <f t="shared" si="7"/>
        <v>1091908.0000000002</v>
      </c>
      <c r="H223" s="8">
        <f t="shared" si="6"/>
        <v>0.49799999999999994</v>
      </c>
    </row>
    <row r="224" spans="1:8" ht="12.75">
      <c r="A224" s="17">
        <v>39118</v>
      </c>
      <c r="B224">
        <v>0.55</v>
      </c>
      <c r="C224">
        <v>0.55</v>
      </c>
      <c r="D224">
        <v>0.52</v>
      </c>
      <c r="E224">
        <v>0.53</v>
      </c>
      <c r="F224">
        <v>107900</v>
      </c>
      <c r="G224" s="14">
        <f t="shared" si="7"/>
        <v>57726.5</v>
      </c>
      <c r="H224" s="8">
        <f t="shared" si="6"/>
        <v>0.48599999999999993</v>
      </c>
    </row>
    <row r="225" spans="1:8" ht="12.75">
      <c r="A225" s="17">
        <v>39115</v>
      </c>
      <c r="B225">
        <v>0.51</v>
      </c>
      <c r="C225">
        <v>0.52</v>
      </c>
      <c r="D225">
        <v>0.48</v>
      </c>
      <c r="E225">
        <v>0.5</v>
      </c>
      <c r="F225">
        <v>343100</v>
      </c>
      <c r="G225" s="14">
        <f t="shared" si="7"/>
        <v>171550</v>
      </c>
      <c r="H225" s="8">
        <f t="shared" si="6"/>
        <v>0.479</v>
      </c>
    </row>
    <row r="226" spans="1:8" ht="12.75">
      <c r="A226" s="17">
        <v>39114</v>
      </c>
      <c r="B226">
        <v>0.5</v>
      </c>
      <c r="C226">
        <v>0.57</v>
      </c>
      <c r="D226">
        <v>0.5</v>
      </c>
      <c r="E226">
        <v>0.55</v>
      </c>
      <c r="F226">
        <v>1189300</v>
      </c>
      <c r="G226" s="14">
        <f t="shared" si="7"/>
        <v>636275.4999999999</v>
      </c>
      <c r="H226" s="8">
        <f t="shared" si="6"/>
        <v>0.48</v>
      </c>
    </row>
    <row r="227" spans="1:8" ht="12.75">
      <c r="A227" s="17">
        <v>39113</v>
      </c>
      <c r="B227">
        <v>0.47</v>
      </c>
      <c r="C227">
        <v>0.5</v>
      </c>
      <c r="D227">
        <v>0.45</v>
      </c>
      <c r="E227">
        <v>0.5</v>
      </c>
      <c r="F227">
        <v>41800</v>
      </c>
      <c r="G227" s="14">
        <f t="shared" si="7"/>
        <v>19855</v>
      </c>
      <c r="H227" s="8">
        <f t="shared" si="6"/>
        <v>0.47300000000000003</v>
      </c>
    </row>
    <row r="228" spans="1:8" ht="12.75">
      <c r="A228" s="17">
        <v>39112</v>
      </c>
      <c r="B228">
        <v>0.45</v>
      </c>
      <c r="C228">
        <v>0.47</v>
      </c>
      <c r="D228">
        <v>0.45</v>
      </c>
      <c r="E228">
        <v>0.47</v>
      </c>
      <c r="F228">
        <v>43800</v>
      </c>
      <c r="G228" s="14">
        <f t="shared" si="7"/>
        <v>20148</v>
      </c>
      <c r="H228" s="8">
        <f t="shared" si="6"/>
        <v>0.4680000000000001</v>
      </c>
    </row>
    <row r="229" spans="1:8" ht="12.75">
      <c r="A229" s="17">
        <v>39111</v>
      </c>
      <c r="B229">
        <v>0.46</v>
      </c>
      <c r="C229">
        <v>0.46</v>
      </c>
      <c r="D229">
        <v>0.44</v>
      </c>
      <c r="E229">
        <v>0.45</v>
      </c>
      <c r="F229">
        <v>4900</v>
      </c>
      <c r="G229" s="14">
        <f t="shared" si="7"/>
        <v>2205</v>
      </c>
      <c r="H229" s="8">
        <f t="shared" si="6"/>
        <v>0.472</v>
      </c>
    </row>
    <row r="230" spans="1:8" ht="12.75">
      <c r="A230" s="17">
        <v>39108</v>
      </c>
      <c r="B230">
        <v>0.45</v>
      </c>
      <c r="C230">
        <v>0.45</v>
      </c>
      <c r="D230">
        <v>0.42</v>
      </c>
      <c r="E230">
        <v>0.45</v>
      </c>
      <c r="F230">
        <v>28700</v>
      </c>
      <c r="G230" s="14">
        <f t="shared" si="7"/>
        <v>12484.5</v>
      </c>
      <c r="H230" s="8">
        <f t="shared" si="6"/>
        <v>0.47800000000000004</v>
      </c>
    </row>
    <row r="231" spans="1:8" ht="12.75">
      <c r="A231" s="17">
        <v>39107</v>
      </c>
      <c r="B231">
        <v>0.46</v>
      </c>
      <c r="C231">
        <v>0.5</v>
      </c>
      <c r="D231">
        <v>0.46</v>
      </c>
      <c r="E231">
        <v>0.46</v>
      </c>
      <c r="F231">
        <v>20300</v>
      </c>
      <c r="G231" s="14">
        <f t="shared" si="7"/>
        <v>9744</v>
      </c>
      <c r="H231" s="8">
        <f t="shared" si="6"/>
        <v>0.487</v>
      </c>
    </row>
    <row r="232" spans="1:8" ht="12.75">
      <c r="A232" s="17">
        <v>39106</v>
      </c>
      <c r="B232">
        <v>0.48</v>
      </c>
      <c r="C232">
        <v>0.5</v>
      </c>
      <c r="D232">
        <v>0.45</v>
      </c>
      <c r="E232">
        <v>0.47</v>
      </c>
      <c r="F232">
        <v>86600</v>
      </c>
      <c r="G232" s="14">
        <f t="shared" si="7"/>
        <v>41135</v>
      </c>
      <c r="H232" s="8">
        <f t="shared" si="6"/>
        <v>0.499</v>
      </c>
    </row>
    <row r="233" spans="1:8" ht="12.75">
      <c r="A233" s="17">
        <v>39105</v>
      </c>
      <c r="B233">
        <v>0.47</v>
      </c>
      <c r="C233">
        <v>0.48</v>
      </c>
      <c r="D233">
        <v>0.44</v>
      </c>
      <c r="E233">
        <v>0.48</v>
      </c>
      <c r="F233">
        <v>85100</v>
      </c>
      <c r="G233" s="14">
        <f t="shared" si="7"/>
        <v>39146</v>
      </c>
      <c r="H233" s="8">
        <f t="shared" si="6"/>
        <v>0.51</v>
      </c>
    </row>
    <row r="234" spans="1:8" ht="12.75">
      <c r="A234" s="17">
        <v>39104</v>
      </c>
      <c r="B234">
        <v>0.47</v>
      </c>
      <c r="C234">
        <v>0.48</v>
      </c>
      <c r="D234">
        <v>0.46</v>
      </c>
      <c r="E234">
        <v>0.46</v>
      </c>
      <c r="F234">
        <v>8000</v>
      </c>
      <c r="G234" s="14">
        <f t="shared" si="7"/>
        <v>3760</v>
      </c>
      <c r="H234" s="8">
        <f t="shared" si="6"/>
        <v>0.516</v>
      </c>
    </row>
    <row r="235" spans="1:8" ht="12.75">
      <c r="A235" s="17">
        <v>39101</v>
      </c>
      <c r="B235">
        <v>0.49</v>
      </c>
      <c r="C235">
        <v>0.51</v>
      </c>
      <c r="D235">
        <v>0.47</v>
      </c>
      <c r="E235">
        <v>0.51</v>
      </c>
      <c r="F235">
        <v>84000</v>
      </c>
      <c r="G235" s="14">
        <f t="shared" si="7"/>
        <v>41160</v>
      </c>
      <c r="H235" s="8">
        <f t="shared" si="6"/>
        <v>0.525</v>
      </c>
    </row>
    <row r="236" spans="1:8" ht="12.75">
      <c r="A236" s="17">
        <v>39100</v>
      </c>
      <c r="B236">
        <v>0.48</v>
      </c>
      <c r="C236">
        <v>0.48</v>
      </c>
      <c r="D236">
        <v>0.48</v>
      </c>
      <c r="E236">
        <v>0.48</v>
      </c>
      <c r="F236">
        <v>2000</v>
      </c>
      <c r="G236" s="14">
        <f t="shared" si="7"/>
        <v>960</v>
      </c>
      <c r="H236" s="8">
        <f t="shared" si="6"/>
        <v>0.529</v>
      </c>
    </row>
    <row r="237" spans="1:8" ht="12.75">
      <c r="A237" s="17">
        <v>39099</v>
      </c>
      <c r="B237">
        <v>0.51</v>
      </c>
      <c r="C237">
        <v>0.51</v>
      </c>
      <c r="D237">
        <v>0.41</v>
      </c>
      <c r="E237">
        <v>0.45</v>
      </c>
      <c r="F237">
        <v>221600</v>
      </c>
      <c r="G237" s="14">
        <f t="shared" si="7"/>
        <v>101935.99999999999</v>
      </c>
      <c r="H237" s="8">
        <f t="shared" si="6"/>
        <v>0.538</v>
      </c>
    </row>
    <row r="238" spans="1:8" ht="12.75">
      <c r="A238" s="17">
        <v>39098</v>
      </c>
      <c r="B238">
        <v>0.53</v>
      </c>
      <c r="C238">
        <v>0.55</v>
      </c>
      <c r="D238">
        <v>0.51</v>
      </c>
      <c r="E238">
        <v>0.51</v>
      </c>
      <c r="F238">
        <v>42300</v>
      </c>
      <c r="G238" s="14">
        <f t="shared" si="7"/>
        <v>22419</v>
      </c>
      <c r="H238" s="8">
        <f t="shared" si="6"/>
        <v>0.548</v>
      </c>
    </row>
    <row r="239" spans="1:8" ht="12.75">
      <c r="A239" s="17">
        <v>39097</v>
      </c>
      <c r="B239">
        <v>0.53</v>
      </c>
      <c r="C239">
        <v>0.54</v>
      </c>
      <c r="D239">
        <v>0.49</v>
      </c>
      <c r="E239">
        <v>0.51</v>
      </c>
      <c r="F239">
        <v>164700</v>
      </c>
      <c r="G239" s="14">
        <f t="shared" si="7"/>
        <v>84820.5</v>
      </c>
      <c r="H239" s="8">
        <f t="shared" si="6"/>
        <v>0.5559999999999999</v>
      </c>
    </row>
    <row r="240" spans="1:8" ht="12.75">
      <c r="A240" s="17">
        <v>39094</v>
      </c>
      <c r="B240">
        <v>0.57</v>
      </c>
      <c r="C240">
        <v>0.57</v>
      </c>
      <c r="D240">
        <v>0.54</v>
      </c>
      <c r="E240">
        <v>0.54</v>
      </c>
      <c r="F240">
        <v>61100</v>
      </c>
      <c r="G240" s="14">
        <f t="shared" si="7"/>
        <v>33910.49999999999</v>
      </c>
      <c r="H240" s="8">
        <f t="shared" si="6"/>
        <v>0.565</v>
      </c>
    </row>
    <row r="241" spans="1:8" ht="12.75">
      <c r="A241" s="17">
        <v>39093</v>
      </c>
      <c r="B241">
        <v>0.55</v>
      </c>
      <c r="C241">
        <v>0.58</v>
      </c>
      <c r="D241">
        <v>0.53</v>
      </c>
      <c r="E241">
        <v>0.58</v>
      </c>
      <c r="F241">
        <v>60000</v>
      </c>
      <c r="G241" s="14">
        <f t="shared" si="7"/>
        <v>33299.99999999999</v>
      </c>
      <c r="H241" s="8">
        <f aca="true" t="shared" si="8" ref="H241:H304">SUM(E241:E250)/10</f>
        <v>0.57</v>
      </c>
    </row>
    <row r="242" spans="1:8" ht="12.75">
      <c r="A242" s="17">
        <v>39092</v>
      </c>
      <c r="B242">
        <v>0.54</v>
      </c>
      <c r="C242">
        <v>0.59</v>
      </c>
      <c r="D242">
        <v>0.54</v>
      </c>
      <c r="E242">
        <v>0.58</v>
      </c>
      <c r="F242">
        <v>57200</v>
      </c>
      <c r="G242" s="14">
        <f aca="true" t="shared" si="9" ref="G242:G305">F242*(C242+D242)/2</f>
        <v>32317.999999999996</v>
      </c>
      <c r="H242" s="8">
        <f t="shared" si="8"/>
        <v>0.571</v>
      </c>
    </row>
    <row r="243" spans="1:8" ht="12.75">
      <c r="A243" s="17">
        <v>39091</v>
      </c>
      <c r="B243">
        <v>0.57</v>
      </c>
      <c r="C243">
        <v>0.57</v>
      </c>
      <c r="D243">
        <v>0.54</v>
      </c>
      <c r="E243">
        <v>0.54</v>
      </c>
      <c r="F243">
        <v>17300</v>
      </c>
      <c r="G243" s="14">
        <f t="shared" si="9"/>
        <v>9601.499999999998</v>
      </c>
      <c r="H243" s="8">
        <f t="shared" si="8"/>
        <v>0.563</v>
      </c>
    </row>
    <row r="244" spans="1:8" ht="12.75">
      <c r="A244" s="17">
        <v>39090</v>
      </c>
      <c r="B244">
        <v>0.55</v>
      </c>
      <c r="C244">
        <v>0.59</v>
      </c>
      <c r="D244">
        <v>0.55</v>
      </c>
      <c r="E244">
        <v>0.55</v>
      </c>
      <c r="F244">
        <v>15800</v>
      </c>
      <c r="G244" s="14">
        <f t="shared" si="9"/>
        <v>9006.000000000002</v>
      </c>
      <c r="H244" s="8">
        <f t="shared" si="8"/>
        <v>0.557</v>
      </c>
    </row>
    <row r="245" spans="1:8" ht="12.75">
      <c r="A245" s="17">
        <v>39087</v>
      </c>
      <c r="B245">
        <v>0.57</v>
      </c>
      <c r="C245">
        <v>0.57</v>
      </c>
      <c r="D245">
        <v>0.55</v>
      </c>
      <c r="E245">
        <v>0.55</v>
      </c>
      <c r="F245">
        <v>6300</v>
      </c>
      <c r="G245" s="14">
        <f t="shared" si="9"/>
        <v>3528.0000000000005</v>
      </c>
      <c r="H245" s="8">
        <f t="shared" si="8"/>
        <v>0.5489999999999999</v>
      </c>
    </row>
    <row r="246" spans="1:8" ht="12.75">
      <c r="A246" s="17">
        <v>39086</v>
      </c>
      <c r="B246">
        <v>0.59</v>
      </c>
      <c r="C246">
        <v>0.59</v>
      </c>
      <c r="D246">
        <v>0.52</v>
      </c>
      <c r="E246">
        <v>0.57</v>
      </c>
      <c r="F246">
        <v>26400</v>
      </c>
      <c r="G246" s="14">
        <f t="shared" si="9"/>
        <v>14651.999999999998</v>
      </c>
      <c r="H246" s="8">
        <f t="shared" si="8"/>
        <v>0.5399999999999999</v>
      </c>
    </row>
    <row r="247" spans="1:8" ht="12.75">
      <c r="A247" s="17">
        <v>39085</v>
      </c>
      <c r="B247">
        <v>0.61</v>
      </c>
      <c r="C247">
        <v>0.61</v>
      </c>
      <c r="D247">
        <v>0.55</v>
      </c>
      <c r="E247">
        <v>0.55</v>
      </c>
      <c r="F247">
        <v>97200</v>
      </c>
      <c r="G247" s="14">
        <f t="shared" si="9"/>
        <v>56376.00000000001</v>
      </c>
      <c r="H247" s="8">
        <f t="shared" si="8"/>
        <v>0.529</v>
      </c>
    </row>
    <row r="248" spans="1:8" ht="12.75">
      <c r="A248" s="17">
        <v>39084</v>
      </c>
      <c r="B248">
        <v>0.62</v>
      </c>
      <c r="C248">
        <v>0.62</v>
      </c>
      <c r="D248">
        <v>0.59</v>
      </c>
      <c r="E248">
        <v>0.59</v>
      </c>
      <c r="F248">
        <v>33500</v>
      </c>
      <c r="G248" s="14">
        <f t="shared" si="9"/>
        <v>20267.5</v>
      </c>
      <c r="H248" s="8">
        <f t="shared" si="8"/>
        <v>0.5229999999999999</v>
      </c>
    </row>
    <row r="249" spans="1:8" ht="12.75">
      <c r="A249" s="17">
        <v>39080</v>
      </c>
      <c r="B249">
        <v>0.56</v>
      </c>
      <c r="C249">
        <v>0.6</v>
      </c>
      <c r="D249">
        <v>0.56</v>
      </c>
      <c r="E249">
        <v>0.6</v>
      </c>
      <c r="F249">
        <v>18000</v>
      </c>
      <c r="G249" s="14">
        <f t="shared" si="9"/>
        <v>10440.000000000002</v>
      </c>
      <c r="H249" s="8">
        <f t="shared" si="8"/>
        <v>0.513</v>
      </c>
    </row>
    <row r="250" spans="1:8" ht="12.75">
      <c r="A250" s="17">
        <v>39079</v>
      </c>
      <c r="B250">
        <v>0.59</v>
      </c>
      <c r="C250">
        <v>0.61</v>
      </c>
      <c r="D250">
        <v>0.56</v>
      </c>
      <c r="E250">
        <v>0.59</v>
      </c>
      <c r="F250">
        <v>69800</v>
      </c>
      <c r="G250" s="14">
        <f t="shared" si="9"/>
        <v>40833</v>
      </c>
      <c r="H250" s="8">
        <f t="shared" si="8"/>
        <v>0.503</v>
      </c>
    </row>
    <row r="251" spans="1:8" ht="12.75">
      <c r="A251" s="17">
        <v>39078</v>
      </c>
      <c r="B251">
        <v>0.52</v>
      </c>
      <c r="C251">
        <v>0.59</v>
      </c>
      <c r="D251">
        <v>0.5</v>
      </c>
      <c r="E251">
        <v>0.59</v>
      </c>
      <c r="F251">
        <v>80400</v>
      </c>
      <c r="G251" s="14">
        <f t="shared" si="9"/>
        <v>43817.99999999999</v>
      </c>
      <c r="H251" s="8">
        <f t="shared" si="8"/>
        <v>0.49400000000000005</v>
      </c>
    </row>
    <row r="252" spans="1:8" ht="12.75">
      <c r="A252" s="17">
        <v>39073</v>
      </c>
      <c r="B252">
        <v>0.5</v>
      </c>
      <c r="C252">
        <v>0.51</v>
      </c>
      <c r="D252">
        <v>0.49</v>
      </c>
      <c r="E252">
        <v>0.5</v>
      </c>
      <c r="F252">
        <v>110800</v>
      </c>
      <c r="G252" s="14">
        <f t="shared" si="9"/>
        <v>55400</v>
      </c>
      <c r="H252" s="8">
        <f t="shared" si="8"/>
        <v>0.48500000000000004</v>
      </c>
    </row>
    <row r="253" spans="1:8" ht="12.75">
      <c r="A253" s="17">
        <v>39072</v>
      </c>
      <c r="B253">
        <v>0.47</v>
      </c>
      <c r="C253">
        <v>0.48</v>
      </c>
      <c r="D253">
        <v>0.46</v>
      </c>
      <c r="E253">
        <v>0.48</v>
      </c>
      <c r="F253">
        <v>43700</v>
      </c>
      <c r="G253" s="14">
        <f t="shared" si="9"/>
        <v>20539</v>
      </c>
      <c r="H253" s="8">
        <f t="shared" si="8"/>
        <v>0.483</v>
      </c>
    </row>
    <row r="254" spans="1:8" ht="12.75">
      <c r="A254" s="17">
        <v>39071</v>
      </c>
      <c r="B254">
        <v>0.46</v>
      </c>
      <c r="C254">
        <v>0.47</v>
      </c>
      <c r="D254">
        <v>0.46</v>
      </c>
      <c r="E254">
        <v>0.47</v>
      </c>
      <c r="F254">
        <v>66800</v>
      </c>
      <c r="G254" s="14">
        <f t="shared" si="9"/>
        <v>31061.999999999996</v>
      </c>
      <c r="H254" s="8">
        <f t="shared" si="8"/>
        <v>0.483</v>
      </c>
    </row>
    <row r="255" spans="1:8" ht="12.75">
      <c r="A255" s="17">
        <v>39070</v>
      </c>
      <c r="B255">
        <v>0.49</v>
      </c>
      <c r="C255">
        <v>0.49</v>
      </c>
      <c r="D255">
        <v>0.45</v>
      </c>
      <c r="E255">
        <v>0.46</v>
      </c>
      <c r="F255">
        <v>27000</v>
      </c>
      <c r="G255" s="14">
        <f t="shared" si="9"/>
        <v>12690</v>
      </c>
      <c r="H255" s="8">
        <f t="shared" si="8"/>
        <v>0.484</v>
      </c>
    </row>
    <row r="256" spans="1:8" ht="12.75">
      <c r="A256" s="17">
        <v>39069</v>
      </c>
      <c r="B256">
        <v>0.48</v>
      </c>
      <c r="C256">
        <v>0.49</v>
      </c>
      <c r="D256">
        <v>0.46</v>
      </c>
      <c r="E256">
        <v>0.46</v>
      </c>
      <c r="F256">
        <v>120700</v>
      </c>
      <c r="G256" s="14">
        <f t="shared" si="9"/>
        <v>57332.5</v>
      </c>
      <c r="H256" s="8">
        <f t="shared" si="8"/>
        <v>0.488</v>
      </c>
    </row>
    <row r="257" spans="1:8" ht="12.75">
      <c r="A257" s="17">
        <v>39066</v>
      </c>
      <c r="B257">
        <v>0.5</v>
      </c>
      <c r="C257">
        <v>0.5</v>
      </c>
      <c r="D257">
        <v>0.49</v>
      </c>
      <c r="E257">
        <v>0.49</v>
      </c>
      <c r="F257">
        <v>33000</v>
      </c>
      <c r="G257" s="14">
        <f t="shared" si="9"/>
        <v>16335</v>
      </c>
      <c r="H257" s="8">
        <f t="shared" si="8"/>
        <v>0.491</v>
      </c>
    </row>
    <row r="258" spans="1:8" ht="12.75">
      <c r="A258" s="17">
        <v>39065</v>
      </c>
      <c r="B258">
        <v>0.51</v>
      </c>
      <c r="C258">
        <v>0.51</v>
      </c>
      <c r="D258">
        <v>0.49</v>
      </c>
      <c r="E258">
        <v>0.49</v>
      </c>
      <c r="F258">
        <v>10600</v>
      </c>
      <c r="G258" s="14">
        <f t="shared" si="9"/>
        <v>5300</v>
      </c>
      <c r="H258" s="8">
        <f t="shared" si="8"/>
        <v>0.496</v>
      </c>
    </row>
    <row r="259" spans="1:8" ht="12.75">
      <c r="A259" s="17">
        <v>39064</v>
      </c>
      <c r="B259">
        <v>0.49</v>
      </c>
      <c r="C259">
        <v>0.5</v>
      </c>
      <c r="D259">
        <v>0.48</v>
      </c>
      <c r="E259">
        <v>0.5</v>
      </c>
      <c r="F259">
        <v>37600</v>
      </c>
      <c r="G259" s="14">
        <f t="shared" si="9"/>
        <v>18424</v>
      </c>
      <c r="H259" s="8">
        <f t="shared" si="8"/>
        <v>0.49799999999999994</v>
      </c>
    </row>
    <row r="260" spans="1:8" ht="12.75">
      <c r="A260" s="17">
        <v>39063</v>
      </c>
      <c r="B260">
        <v>0.5</v>
      </c>
      <c r="C260">
        <v>0.5</v>
      </c>
      <c r="D260">
        <v>0.49</v>
      </c>
      <c r="E260">
        <v>0.5</v>
      </c>
      <c r="F260">
        <v>24000</v>
      </c>
      <c r="G260" s="14">
        <f t="shared" si="9"/>
        <v>11880</v>
      </c>
      <c r="H260" s="8">
        <f t="shared" si="8"/>
        <v>0.5029999999999999</v>
      </c>
    </row>
    <row r="261" spans="1:8" ht="12.75">
      <c r="A261" s="17">
        <v>39062</v>
      </c>
      <c r="B261">
        <v>0.5</v>
      </c>
      <c r="C261">
        <v>0.52</v>
      </c>
      <c r="D261">
        <v>0.48</v>
      </c>
      <c r="E261">
        <v>0.5</v>
      </c>
      <c r="F261">
        <v>85700</v>
      </c>
      <c r="G261" s="14">
        <f t="shared" si="9"/>
        <v>42850</v>
      </c>
      <c r="H261" s="8">
        <f t="shared" si="8"/>
        <v>0.5029999999999999</v>
      </c>
    </row>
    <row r="262" spans="1:8" ht="12.75">
      <c r="A262" s="17">
        <v>39059</v>
      </c>
      <c r="B262">
        <v>0.48</v>
      </c>
      <c r="C262">
        <v>0.49</v>
      </c>
      <c r="D262">
        <v>0.48</v>
      </c>
      <c r="E262">
        <v>0.48</v>
      </c>
      <c r="F262">
        <v>50200</v>
      </c>
      <c r="G262" s="14">
        <f t="shared" si="9"/>
        <v>24347</v>
      </c>
      <c r="H262" s="8">
        <f t="shared" si="8"/>
        <v>0.4999999999999999</v>
      </c>
    </row>
    <row r="263" spans="1:8" ht="12.75">
      <c r="A263" s="17">
        <v>39058</v>
      </c>
      <c r="B263">
        <v>0.5</v>
      </c>
      <c r="C263">
        <v>0.5</v>
      </c>
      <c r="D263">
        <v>0.48</v>
      </c>
      <c r="E263">
        <v>0.48</v>
      </c>
      <c r="F263">
        <v>23300</v>
      </c>
      <c r="G263" s="14">
        <f t="shared" si="9"/>
        <v>11417</v>
      </c>
      <c r="H263" s="8">
        <f t="shared" si="8"/>
        <v>0.49899999999999994</v>
      </c>
    </row>
    <row r="264" spans="1:8" ht="12.75">
      <c r="A264" s="17">
        <v>39057</v>
      </c>
      <c r="B264">
        <v>0.5</v>
      </c>
      <c r="C264">
        <v>0.5</v>
      </c>
      <c r="D264">
        <v>0.48</v>
      </c>
      <c r="E264">
        <v>0.48</v>
      </c>
      <c r="F264">
        <v>157700</v>
      </c>
      <c r="G264" s="14">
        <f t="shared" si="9"/>
        <v>77273</v>
      </c>
      <c r="H264" s="8">
        <f t="shared" si="8"/>
        <v>0.4969999999999999</v>
      </c>
    </row>
    <row r="265" spans="1:8" ht="12.75">
      <c r="A265" s="17">
        <v>39056</v>
      </c>
      <c r="B265">
        <v>0.53</v>
      </c>
      <c r="C265">
        <v>0.53</v>
      </c>
      <c r="D265">
        <v>0.5</v>
      </c>
      <c r="E265">
        <v>0.5</v>
      </c>
      <c r="F265">
        <v>53400</v>
      </c>
      <c r="G265" s="14">
        <f t="shared" si="9"/>
        <v>27501</v>
      </c>
      <c r="H265" s="8">
        <f t="shared" si="8"/>
        <v>0.493</v>
      </c>
    </row>
    <row r="266" spans="1:8" ht="12.75">
      <c r="A266" s="17">
        <v>39055</v>
      </c>
      <c r="B266">
        <v>0.54</v>
      </c>
      <c r="C266">
        <v>0.54</v>
      </c>
      <c r="D266">
        <v>0.49</v>
      </c>
      <c r="E266">
        <v>0.49</v>
      </c>
      <c r="F266">
        <v>50100</v>
      </c>
      <c r="G266" s="14">
        <f t="shared" si="9"/>
        <v>25801.5</v>
      </c>
      <c r="H266" s="8">
        <f t="shared" si="8"/>
        <v>0.483</v>
      </c>
    </row>
    <row r="267" spans="1:8" ht="12.75">
      <c r="A267" s="17">
        <v>39052</v>
      </c>
      <c r="B267">
        <v>0.51</v>
      </c>
      <c r="C267">
        <v>0.54</v>
      </c>
      <c r="D267">
        <v>0.5</v>
      </c>
      <c r="E267">
        <v>0.54</v>
      </c>
      <c r="F267">
        <v>104800</v>
      </c>
      <c r="G267" s="14">
        <f t="shared" si="9"/>
        <v>54496</v>
      </c>
      <c r="H267" s="8">
        <f t="shared" si="8"/>
        <v>0.475</v>
      </c>
    </row>
    <row r="268" spans="1:8" ht="12.75">
      <c r="A268" s="17">
        <v>39051</v>
      </c>
      <c r="B268">
        <v>0.54</v>
      </c>
      <c r="C268">
        <v>0.54</v>
      </c>
      <c r="D268">
        <v>0.51</v>
      </c>
      <c r="E268">
        <v>0.51</v>
      </c>
      <c r="F268">
        <v>99100</v>
      </c>
      <c r="G268" s="14">
        <f t="shared" si="9"/>
        <v>52027.5</v>
      </c>
      <c r="H268" s="8">
        <f t="shared" si="8"/>
        <v>0.46299999999999997</v>
      </c>
    </row>
    <row r="269" spans="1:8" ht="12.75">
      <c r="A269" s="17">
        <v>39050</v>
      </c>
      <c r="B269">
        <v>0.5</v>
      </c>
      <c r="C269">
        <v>0.55</v>
      </c>
      <c r="D269">
        <v>0.5</v>
      </c>
      <c r="E269">
        <v>0.55</v>
      </c>
      <c r="F269">
        <v>281300</v>
      </c>
      <c r="G269" s="14">
        <f t="shared" si="9"/>
        <v>147682.5</v>
      </c>
      <c r="H269" s="8">
        <f t="shared" si="8"/>
        <v>0.457</v>
      </c>
    </row>
    <row r="270" spans="1:8" ht="12.75">
      <c r="A270" s="17">
        <v>39049</v>
      </c>
      <c r="B270">
        <v>0.46</v>
      </c>
      <c r="C270">
        <v>0.5</v>
      </c>
      <c r="D270">
        <v>0.46</v>
      </c>
      <c r="E270">
        <v>0.5</v>
      </c>
      <c r="F270">
        <v>126500</v>
      </c>
      <c r="G270" s="14">
        <f t="shared" si="9"/>
        <v>60720</v>
      </c>
      <c r="H270" s="8">
        <f t="shared" si="8"/>
        <v>0.442</v>
      </c>
    </row>
    <row r="271" spans="1:8" ht="12.75">
      <c r="A271" s="17">
        <v>39048</v>
      </c>
      <c r="B271">
        <v>0.48</v>
      </c>
      <c r="C271">
        <v>0.48</v>
      </c>
      <c r="D271">
        <v>0.45</v>
      </c>
      <c r="E271">
        <v>0.47</v>
      </c>
      <c r="F271">
        <v>130300</v>
      </c>
      <c r="G271" s="14">
        <f t="shared" si="9"/>
        <v>60589.49999999999</v>
      </c>
      <c r="H271" s="8">
        <f t="shared" si="8"/>
        <v>0.43</v>
      </c>
    </row>
    <row r="272" spans="1:8" ht="12.75">
      <c r="A272" s="17">
        <v>39045</v>
      </c>
      <c r="B272">
        <v>0.45</v>
      </c>
      <c r="C272">
        <v>0.48</v>
      </c>
      <c r="D272">
        <v>0.45</v>
      </c>
      <c r="E272">
        <v>0.47</v>
      </c>
      <c r="F272">
        <v>50400</v>
      </c>
      <c r="G272" s="14">
        <f t="shared" si="9"/>
        <v>23436</v>
      </c>
      <c r="H272" s="8">
        <f t="shared" si="8"/>
        <v>0.42300000000000004</v>
      </c>
    </row>
    <row r="273" spans="1:8" ht="12.75">
      <c r="A273" s="17">
        <v>39044</v>
      </c>
      <c r="B273">
        <v>0.45</v>
      </c>
      <c r="C273">
        <v>0.48</v>
      </c>
      <c r="D273">
        <v>0.45</v>
      </c>
      <c r="E273">
        <v>0.46</v>
      </c>
      <c r="F273">
        <v>312400</v>
      </c>
      <c r="G273" s="14">
        <f t="shared" si="9"/>
        <v>145266</v>
      </c>
      <c r="H273" s="8">
        <f t="shared" si="8"/>
        <v>0.42000000000000004</v>
      </c>
    </row>
    <row r="274" spans="1:8" ht="12.75">
      <c r="A274" s="17">
        <v>39043</v>
      </c>
      <c r="B274">
        <v>0.4</v>
      </c>
      <c r="C274">
        <v>0.46</v>
      </c>
      <c r="D274">
        <v>0.4</v>
      </c>
      <c r="E274">
        <v>0.44</v>
      </c>
      <c r="F274">
        <v>274700</v>
      </c>
      <c r="G274" s="14">
        <f t="shared" si="9"/>
        <v>118121.00000000001</v>
      </c>
      <c r="H274" s="8">
        <f t="shared" si="8"/>
        <v>0.41200000000000003</v>
      </c>
    </row>
    <row r="275" spans="1:8" ht="12.75">
      <c r="A275" s="17">
        <v>39042</v>
      </c>
      <c r="B275">
        <v>0.41</v>
      </c>
      <c r="C275">
        <v>0.41</v>
      </c>
      <c r="D275">
        <v>0.4</v>
      </c>
      <c r="E275">
        <v>0.4</v>
      </c>
      <c r="F275">
        <v>217200</v>
      </c>
      <c r="G275" s="14">
        <f t="shared" si="9"/>
        <v>87966</v>
      </c>
      <c r="H275" s="8">
        <f t="shared" si="8"/>
        <v>0.40599999999999997</v>
      </c>
    </row>
    <row r="276" spans="1:8" ht="12.75">
      <c r="A276" s="17">
        <v>39041</v>
      </c>
      <c r="B276">
        <v>0.42</v>
      </c>
      <c r="C276">
        <v>0.45</v>
      </c>
      <c r="D276">
        <v>0.41</v>
      </c>
      <c r="E276">
        <v>0.41</v>
      </c>
      <c r="F276">
        <v>115500</v>
      </c>
      <c r="G276" s="14">
        <f t="shared" si="9"/>
        <v>49665</v>
      </c>
      <c r="H276" s="8">
        <f t="shared" si="8"/>
        <v>0.4069999999999999</v>
      </c>
    </row>
    <row r="277" spans="1:8" ht="12.75">
      <c r="A277" s="17">
        <v>39038</v>
      </c>
      <c r="B277">
        <v>0.45</v>
      </c>
      <c r="C277">
        <v>0.45</v>
      </c>
      <c r="D277">
        <v>0.42</v>
      </c>
      <c r="E277">
        <v>0.42</v>
      </c>
      <c r="F277">
        <v>102100</v>
      </c>
      <c r="G277" s="14">
        <f t="shared" si="9"/>
        <v>44413.5</v>
      </c>
      <c r="H277" s="8">
        <f t="shared" si="8"/>
        <v>0.4069999999999999</v>
      </c>
    </row>
    <row r="278" spans="1:8" ht="12.75">
      <c r="A278" s="17">
        <v>39037</v>
      </c>
      <c r="B278">
        <v>0.41</v>
      </c>
      <c r="C278">
        <v>0.45</v>
      </c>
      <c r="D278">
        <v>0.41</v>
      </c>
      <c r="E278">
        <v>0.45</v>
      </c>
      <c r="F278">
        <v>161200</v>
      </c>
      <c r="G278" s="14">
        <f t="shared" si="9"/>
        <v>69316</v>
      </c>
      <c r="H278" s="8">
        <f t="shared" si="8"/>
        <v>0.409</v>
      </c>
    </row>
    <row r="279" spans="1:8" ht="12.75">
      <c r="A279" s="17">
        <v>39036</v>
      </c>
      <c r="B279">
        <v>0.43</v>
      </c>
      <c r="C279">
        <v>0.44</v>
      </c>
      <c r="D279">
        <v>0.4</v>
      </c>
      <c r="E279">
        <v>0.4</v>
      </c>
      <c r="F279">
        <v>126200</v>
      </c>
      <c r="G279" s="14">
        <f t="shared" si="9"/>
        <v>53004.00000000001</v>
      </c>
      <c r="H279" s="8">
        <f t="shared" si="8"/>
        <v>0.4</v>
      </c>
    </row>
    <row r="280" spans="1:8" ht="12.75">
      <c r="A280" s="17">
        <v>39035</v>
      </c>
      <c r="B280">
        <v>0.43</v>
      </c>
      <c r="C280">
        <v>0.43</v>
      </c>
      <c r="D280">
        <v>0.38</v>
      </c>
      <c r="E280">
        <v>0.38</v>
      </c>
      <c r="F280">
        <v>96300</v>
      </c>
      <c r="G280" s="14">
        <f t="shared" si="9"/>
        <v>39001.5</v>
      </c>
      <c r="H280" s="8">
        <f t="shared" si="8"/>
        <v>0.399</v>
      </c>
    </row>
    <row r="281" spans="1:8" ht="12.75">
      <c r="A281" s="17">
        <v>39034</v>
      </c>
      <c r="B281">
        <v>0.44</v>
      </c>
      <c r="C281">
        <v>0.44</v>
      </c>
      <c r="D281">
        <v>0.39</v>
      </c>
      <c r="E281">
        <v>0.4</v>
      </c>
      <c r="F281">
        <v>74000</v>
      </c>
      <c r="G281" s="14">
        <f t="shared" si="9"/>
        <v>30710.000000000004</v>
      </c>
      <c r="H281" s="8">
        <f t="shared" si="8"/>
        <v>0.4</v>
      </c>
    </row>
    <row r="282" spans="1:8" ht="12.75">
      <c r="A282" s="17">
        <v>39031</v>
      </c>
      <c r="B282">
        <v>0.42</v>
      </c>
      <c r="C282">
        <v>0.44</v>
      </c>
      <c r="D282">
        <v>0.42</v>
      </c>
      <c r="E282">
        <v>0.44</v>
      </c>
      <c r="F282">
        <v>152000</v>
      </c>
      <c r="G282" s="14">
        <f t="shared" si="9"/>
        <v>65360</v>
      </c>
      <c r="H282" s="8">
        <f t="shared" si="8"/>
        <v>0.4</v>
      </c>
    </row>
    <row r="283" spans="1:8" ht="12.75">
      <c r="A283" s="17">
        <v>39030</v>
      </c>
      <c r="B283">
        <v>0.37</v>
      </c>
      <c r="C283">
        <v>0.4</v>
      </c>
      <c r="D283">
        <v>0.37</v>
      </c>
      <c r="E283">
        <v>0.38</v>
      </c>
      <c r="F283">
        <v>70600</v>
      </c>
      <c r="G283" s="14">
        <f t="shared" si="9"/>
        <v>27181</v>
      </c>
      <c r="H283" s="8">
        <f t="shared" si="8"/>
        <v>0.398</v>
      </c>
    </row>
    <row r="284" spans="1:8" ht="12.75">
      <c r="A284" s="17">
        <v>39029</v>
      </c>
      <c r="B284">
        <v>0.4</v>
      </c>
      <c r="C284">
        <v>0.4</v>
      </c>
      <c r="D284">
        <v>0.36</v>
      </c>
      <c r="E284">
        <v>0.38</v>
      </c>
      <c r="F284">
        <v>92100</v>
      </c>
      <c r="G284" s="14">
        <f t="shared" si="9"/>
        <v>34998</v>
      </c>
      <c r="H284" s="8">
        <f t="shared" si="8"/>
        <v>0.40499999999999997</v>
      </c>
    </row>
    <row r="285" spans="1:8" ht="12.75">
      <c r="A285" s="17">
        <v>39028</v>
      </c>
      <c r="B285">
        <v>0.4</v>
      </c>
      <c r="C285">
        <v>0.41</v>
      </c>
      <c r="D285">
        <v>0.4</v>
      </c>
      <c r="E285">
        <v>0.41</v>
      </c>
      <c r="F285">
        <v>73200</v>
      </c>
      <c r="G285" s="14">
        <f t="shared" si="9"/>
        <v>29646.000000000004</v>
      </c>
      <c r="H285" s="8">
        <f t="shared" si="8"/>
        <v>0.41000000000000003</v>
      </c>
    </row>
    <row r="286" spans="1:8" ht="12.75">
      <c r="A286" s="17">
        <v>39027</v>
      </c>
      <c r="B286">
        <v>0.44</v>
      </c>
      <c r="C286">
        <v>0.45</v>
      </c>
      <c r="D286">
        <v>0.4</v>
      </c>
      <c r="E286">
        <v>0.41</v>
      </c>
      <c r="F286">
        <v>198000</v>
      </c>
      <c r="G286" s="14">
        <f t="shared" si="9"/>
        <v>84150.00000000001</v>
      </c>
      <c r="H286" s="8">
        <f t="shared" si="8"/>
        <v>0.417</v>
      </c>
    </row>
    <row r="287" spans="1:8" ht="12.75">
      <c r="A287" s="17">
        <v>39024</v>
      </c>
      <c r="B287">
        <v>0.37</v>
      </c>
      <c r="C287">
        <v>0.44</v>
      </c>
      <c r="D287">
        <v>0.35</v>
      </c>
      <c r="E287">
        <v>0.44</v>
      </c>
      <c r="F287">
        <v>1343600</v>
      </c>
      <c r="G287" s="14">
        <f t="shared" si="9"/>
        <v>530722</v>
      </c>
      <c r="H287" s="8">
        <f t="shared" si="8"/>
        <v>0.42700000000000005</v>
      </c>
    </row>
    <row r="288" spans="1:8" ht="12.75">
      <c r="A288" s="17">
        <v>39023</v>
      </c>
      <c r="B288">
        <v>0.39</v>
      </c>
      <c r="C288">
        <v>0.39</v>
      </c>
      <c r="D288">
        <v>0.34</v>
      </c>
      <c r="E288">
        <v>0.36</v>
      </c>
      <c r="F288">
        <v>492000</v>
      </c>
      <c r="G288" s="14">
        <f t="shared" si="9"/>
        <v>179580</v>
      </c>
      <c r="H288" s="8">
        <f t="shared" si="8"/>
        <v>0.433</v>
      </c>
    </row>
    <row r="289" spans="1:8" ht="12.75">
      <c r="A289" s="17">
        <v>39022</v>
      </c>
      <c r="B289">
        <v>0.39</v>
      </c>
      <c r="C289">
        <v>0.39</v>
      </c>
      <c r="D289">
        <v>0.38</v>
      </c>
      <c r="E289">
        <v>0.39</v>
      </c>
      <c r="F289">
        <v>154500</v>
      </c>
      <c r="G289" s="14">
        <f t="shared" si="9"/>
        <v>59482.5</v>
      </c>
      <c r="H289" s="8">
        <f t="shared" si="8"/>
        <v>0.44700000000000006</v>
      </c>
    </row>
    <row r="290" spans="1:8" ht="12.75">
      <c r="A290" s="17">
        <v>39021</v>
      </c>
      <c r="B290">
        <v>0.4</v>
      </c>
      <c r="C290">
        <v>0.42</v>
      </c>
      <c r="D290">
        <v>0.37</v>
      </c>
      <c r="E290">
        <v>0.39</v>
      </c>
      <c r="F290">
        <v>431800</v>
      </c>
      <c r="G290" s="14">
        <f t="shared" si="9"/>
        <v>170561</v>
      </c>
      <c r="H290" s="8">
        <f t="shared" si="8"/>
        <v>0.45999999999999996</v>
      </c>
    </row>
    <row r="291" spans="1:8" ht="12.75">
      <c r="A291" s="17">
        <v>39020</v>
      </c>
      <c r="B291">
        <v>0.4</v>
      </c>
      <c r="C291">
        <v>0.42</v>
      </c>
      <c r="D291">
        <v>0.4</v>
      </c>
      <c r="E291">
        <v>0.4</v>
      </c>
      <c r="F291">
        <v>124200</v>
      </c>
      <c r="G291" s="14">
        <f t="shared" si="9"/>
        <v>50922.00000000001</v>
      </c>
      <c r="H291" s="8">
        <f t="shared" si="8"/>
        <v>0.4709999999999999</v>
      </c>
    </row>
    <row r="292" spans="1:8" ht="12.75">
      <c r="A292" s="17">
        <v>39017</v>
      </c>
      <c r="B292">
        <v>0.44</v>
      </c>
      <c r="C292">
        <v>0.44</v>
      </c>
      <c r="D292">
        <v>0.4</v>
      </c>
      <c r="E292">
        <v>0.42</v>
      </c>
      <c r="F292">
        <v>502100</v>
      </c>
      <c r="G292" s="14">
        <f t="shared" si="9"/>
        <v>210882.00000000003</v>
      </c>
      <c r="H292" s="8">
        <f t="shared" si="8"/>
        <v>0.483</v>
      </c>
    </row>
    <row r="293" spans="1:8" ht="12.75">
      <c r="A293" s="17">
        <v>39016</v>
      </c>
      <c r="B293">
        <v>0.43</v>
      </c>
      <c r="C293">
        <v>0.45</v>
      </c>
      <c r="D293">
        <v>0.4</v>
      </c>
      <c r="E293">
        <v>0.45</v>
      </c>
      <c r="F293">
        <v>470300</v>
      </c>
      <c r="G293" s="14">
        <f t="shared" si="9"/>
        <v>199877.50000000003</v>
      </c>
      <c r="H293" s="8">
        <f t="shared" si="8"/>
        <v>0.496</v>
      </c>
    </row>
    <row r="294" spans="1:8" ht="12.75">
      <c r="A294" s="17">
        <v>39015</v>
      </c>
      <c r="B294">
        <v>0.48</v>
      </c>
      <c r="C294">
        <v>0.49</v>
      </c>
      <c r="D294">
        <v>0.43</v>
      </c>
      <c r="E294">
        <v>0.43</v>
      </c>
      <c r="F294">
        <v>158900</v>
      </c>
      <c r="G294" s="14">
        <f t="shared" si="9"/>
        <v>73094</v>
      </c>
      <c r="H294" s="8">
        <f t="shared" si="8"/>
        <v>0.506</v>
      </c>
    </row>
    <row r="295" spans="1:8" ht="12.75">
      <c r="A295" s="17">
        <v>39014</v>
      </c>
      <c r="B295">
        <v>0.55</v>
      </c>
      <c r="C295">
        <v>0.55</v>
      </c>
      <c r="D295">
        <v>0.47</v>
      </c>
      <c r="E295">
        <v>0.48</v>
      </c>
      <c r="F295">
        <v>100500</v>
      </c>
      <c r="G295" s="14">
        <f t="shared" si="9"/>
        <v>51255</v>
      </c>
      <c r="H295" s="8">
        <f t="shared" si="8"/>
        <v>0.518</v>
      </c>
    </row>
    <row r="296" spans="1:8" ht="12.75">
      <c r="A296" s="17">
        <v>39013</v>
      </c>
      <c r="B296">
        <v>0.53</v>
      </c>
      <c r="C296">
        <v>0.53</v>
      </c>
      <c r="D296">
        <v>0.51</v>
      </c>
      <c r="E296">
        <v>0.51</v>
      </c>
      <c r="F296">
        <v>32600</v>
      </c>
      <c r="G296" s="14">
        <f t="shared" si="9"/>
        <v>16952</v>
      </c>
      <c r="H296" s="8">
        <f t="shared" si="8"/>
        <v>0.524</v>
      </c>
    </row>
    <row r="297" spans="1:8" ht="12.75">
      <c r="A297" s="17">
        <v>39010</v>
      </c>
      <c r="B297">
        <v>0.5</v>
      </c>
      <c r="C297">
        <v>0.5</v>
      </c>
      <c r="D297">
        <v>0.5</v>
      </c>
      <c r="E297">
        <v>0.5</v>
      </c>
      <c r="F297">
        <v>0</v>
      </c>
      <c r="G297" s="14">
        <f t="shared" si="9"/>
        <v>0</v>
      </c>
      <c r="H297" s="8">
        <f t="shared" si="8"/>
        <v>0.5279999999999999</v>
      </c>
    </row>
    <row r="298" spans="1:8" ht="12.75">
      <c r="A298" s="17">
        <v>39009</v>
      </c>
      <c r="B298">
        <v>0.52</v>
      </c>
      <c r="C298">
        <v>0.52</v>
      </c>
      <c r="D298">
        <v>0.47</v>
      </c>
      <c r="E298">
        <v>0.5</v>
      </c>
      <c r="F298">
        <v>135200</v>
      </c>
      <c r="G298" s="14">
        <f t="shared" si="9"/>
        <v>66924</v>
      </c>
      <c r="H298" s="8">
        <f t="shared" si="8"/>
        <v>0.5329999999999999</v>
      </c>
    </row>
    <row r="299" spans="1:8" ht="12.75">
      <c r="A299" s="17">
        <v>39008</v>
      </c>
      <c r="B299">
        <v>0.51</v>
      </c>
      <c r="C299">
        <v>0.55</v>
      </c>
      <c r="D299">
        <v>0.5</v>
      </c>
      <c r="E299">
        <v>0.52</v>
      </c>
      <c r="F299">
        <v>38100</v>
      </c>
      <c r="G299" s="14">
        <f t="shared" si="9"/>
        <v>20002.5</v>
      </c>
      <c r="H299" s="8">
        <f t="shared" si="8"/>
        <v>0.5379999999999999</v>
      </c>
    </row>
    <row r="300" spans="1:8" ht="12.75">
      <c r="A300" s="17">
        <v>39007</v>
      </c>
      <c r="B300">
        <v>0.55</v>
      </c>
      <c r="C300">
        <v>0.55</v>
      </c>
      <c r="D300">
        <v>0.5</v>
      </c>
      <c r="E300">
        <v>0.5</v>
      </c>
      <c r="F300">
        <v>34700</v>
      </c>
      <c r="G300" s="14">
        <f t="shared" si="9"/>
        <v>18217.5</v>
      </c>
      <c r="H300" s="8">
        <f t="shared" si="8"/>
        <v>0.5409999999999999</v>
      </c>
    </row>
    <row r="301" spans="1:8" ht="12.75">
      <c r="A301" s="17">
        <v>39006</v>
      </c>
      <c r="B301">
        <v>0.55</v>
      </c>
      <c r="C301">
        <v>0.55</v>
      </c>
      <c r="D301">
        <v>0.51</v>
      </c>
      <c r="E301">
        <v>0.52</v>
      </c>
      <c r="F301">
        <v>87700</v>
      </c>
      <c r="G301" s="14">
        <f t="shared" si="9"/>
        <v>46481</v>
      </c>
      <c r="H301" s="8">
        <f t="shared" si="8"/>
        <v>0.5449999999999999</v>
      </c>
    </row>
    <row r="302" spans="1:8" ht="12.75">
      <c r="A302" s="17">
        <v>39003</v>
      </c>
      <c r="B302">
        <v>0.55</v>
      </c>
      <c r="C302">
        <v>0.56</v>
      </c>
      <c r="D302">
        <v>0.53</v>
      </c>
      <c r="E302">
        <v>0.55</v>
      </c>
      <c r="F302">
        <v>286800</v>
      </c>
      <c r="G302" s="14">
        <f t="shared" si="9"/>
        <v>156306</v>
      </c>
      <c r="H302" s="8">
        <f t="shared" si="8"/>
        <v>0.55</v>
      </c>
    </row>
    <row r="303" spans="1:8" ht="12.75">
      <c r="A303" s="17">
        <v>39002</v>
      </c>
      <c r="B303">
        <v>0.53</v>
      </c>
      <c r="C303">
        <v>0.55</v>
      </c>
      <c r="D303">
        <v>0.52</v>
      </c>
      <c r="E303">
        <v>0.55</v>
      </c>
      <c r="F303">
        <v>51400</v>
      </c>
      <c r="G303" s="14">
        <f t="shared" si="9"/>
        <v>27499</v>
      </c>
      <c r="H303" s="8">
        <f t="shared" si="8"/>
        <v>0.5509999999999999</v>
      </c>
    </row>
    <row r="304" spans="1:8" ht="12.75">
      <c r="A304" s="17">
        <v>39001</v>
      </c>
      <c r="B304">
        <v>0.6</v>
      </c>
      <c r="C304">
        <v>0.6</v>
      </c>
      <c r="D304">
        <v>0.53</v>
      </c>
      <c r="E304">
        <v>0.55</v>
      </c>
      <c r="F304">
        <v>27600</v>
      </c>
      <c r="G304" s="14">
        <f t="shared" si="9"/>
        <v>15593.999999999998</v>
      </c>
      <c r="H304" s="8">
        <f t="shared" si="8"/>
        <v>0.556</v>
      </c>
    </row>
    <row r="305" spans="1:8" ht="12.75">
      <c r="A305" s="17">
        <v>39000</v>
      </c>
      <c r="B305">
        <v>0.55</v>
      </c>
      <c r="C305">
        <v>0.55</v>
      </c>
      <c r="D305">
        <v>0.54</v>
      </c>
      <c r="E305">
        <v>0.54</v>
      </c>
      <c r="F305">
        <v>60300</v>
      </c>
      <c r="G305" s="14">
        <f t="shared" si="9"/>
        <v>32863.5</v>
      </c>
      <c r="H305" s="8">
        <f aca="true" t="shared" si="10" ref="H305:H368">SUM(E305:E314)/10</f>
        <v>0.563</v>
      </c>
    </row>
    <row r="306" spans="1:8" ht="12.75">
      <c r="A306" s="17">
        <v>38996</v>
      </c>
      <c r="B306">
        <v>0.55</v>
      </c>
      <c r="C306">
        <v>0.55</v>
      </c>
      <c r="D306">
        <v>0.53</v>
      </c>
      <c r="E306">
        <v>0.55</v>
      </c>
      <c r="F306">
        <v>117700</v>
      </c>
      <c r="G306" s="14">
        <f aca="true" t="shared" si="11" ref="G306:G369">F306*(C306+D306)/2</f>
        <v>63558.00000000001</v>
      </c>
      <c r="H306" s="8">
        <f t="shared" si="10"/>
        <v>0.571</v>
      </c>
    </row>
    <row r="307" spans="1:8" ht="12.75">
      <c r="A307" s="17">
        <v>38995</v>
      </c>
      <c r="B307">
        <v>0.55</v>
      </c>
      <c r="C307">
        <v>0.55</v>
      </c>
      <c r="D307">
        <v>0.55</v>
      </c>
      <c r="E307">
        <v>0.55</v>
      </c>
      <c r="F307">
        <v>35500</v>
      </c>
      <c r="G307" s="14">
        <f t="shared" si="11"/>
        <v>19525</v>
      </c>
      <c r="H307" s="8">
        <f t="shared" si="10"/>
        <v>0.579</v>
      </c>
    </row>
    <row r="308" spans="1:8" ht="12.75">
      <c r="A308" s="17">
        <v>38994</v>
      </c>
      <c r="B308">
        <v>0.59</v>
      </c>
      <c r="C308">
        <v>0.6</v>
      </c>
      <c r="D308">
        <v>0.55</v>
      </c>
      <c r="E308">
        <v>0.55</v>
      </c>
      <c r="F308">
        <v>78600</v>
      </c>
      <c r="G308" s="14">
        <f t="shared" si="11"/>
        <v>45195</v>
      </c>
      <c r="H308" s="8">
        <f t="shared" si="10"/>
        <v>0.5850000000000001</v>
      </c>
    </row>
    <row r="309" spans="1:8" ht="12.75">
      <c r="A309" s="17">
        <v>38993</v>
      </c>
      <c r="B309">
        <v>0.52</v>
      </c>
      <c r="C309">
        <v>0.55</v>
      </c>
      <c r="D309">
        <v>0.5</v>
      </c>
      <c r="E309">
        <v>0.55</v>
      </c>
      <c r="F309">
        <v>295900</v>
      </c>
      <c r="G309" s="14">
        <f t="shared" si="11"/>
        <v>155347.5</v>
      </c>
      <c r="H309" s="8">
        <f t="shared" si="10"/>
        <v>0.5930000000000001</v>
      </c>
    </row>
    <row r="310" spans="1:8" ht="12.75">
      <c r="A310" s="17">
        <v>38992</v>
      </c>
      <c r="B310">
        <v>0.54</v>
      </c>
      <c r="C310">
        <v>0.55</v>
      </c>
      <c r="D310">
        <v>0.51</v>
      </c>
      <c r="E310">
        <v>0.54</v>
      </c>
      <c r="F310">
        <v>93400</v>
      </c>
      <c r="G310" s="14">
        <f t="shared" si="11"/>
        <v>49502</v>
      </c>
      <c r="H310" s="8">
        <f t="shared" si="10"/>
        <v>0.6020000000000001</v>
      </c>
    </row>
    <row r="311" spans="1:8" ht="12.75">
      <c r="A311" s="17">
        <v>38989</v>
      </c>
      <c r="B311">
        <v>0.58</v>
      </c>
      <c r="C311">
        <v>0.6</v>
      </c>
      <c r="D311">
        <v>0.57</v>
      </c>
      <c r="E311">
        <v>0.57</v>
      </c>
      <c r="F311">
        <v>63800</v>
      </c>
      <c r="G311" s="14">
        <f t="shared" si="11"/>
        <v>37323</v>
      </c>
      <c r="H311" s="8">
        <f t="shared" si="10"/>
        <v>0.611</v>
      </c>
    </row>
    <row r="312" spans="1:8" ht="12.75">
      <c r="A312" s="17">
        <v>38988</v>
      </c>
      <c r="B312">
        <v>0.6</v>
      </c>
      <c r="C312">
        <v>0.6</v>
      </c>
      <c r="D312">
        <v>0.54</v>
      </c>
      <c r="E312">
        <v>0.56</v>
      </c>
      <c r="F312">
        <v>192300</v>
      </c>
      <c r="G312" s="14">
        <f t="shared" si="11"/>
        <v>109611.00000000001</v>
      </c>
      <c r="H312" s="8">
        <f t="shared" si="10"/>
        <v>0.617</v>
      </c>
    </row>
    <row r="313" spans="1:8" ht="12.75">
      <c r="A313" s="17">
        <v>38987</v>
      </c>
      <c r="B313">
        <v>0.6</v>
      </c>
      <c r="C313">
        <v>0.6</v>
      </c>
      <c r="D313">
        <v>0.58</v>
      </c>
      <c r="E313">
        <v>0.6</v>
      </c>
      <c r="F313">
        <v>65400</v>
      </c>
      <c r="G313" s="14">
        <f t="shared" si="11"/>
        <v>38586</v>
      </c>
      <c r="H313" s="8">
        <f t="shared" si="10"/>
        <v>0.6249999999999999</v>
      </c>
    </row>
    <row r="314" spans="1:8" ht="12.75">
      <c r="A314" s="17">
        <v>38986</v>
      </c>
      <c r="B314">
        <v>0.62</v>
      </c>
      <c r="C314">
        <v>0.62</v>
      </c>
      <c r="D314">
        <v>0.62</v>
      </c>
      <c r="E314">
        <v>0.62</v>
      </c>
      <c r="F314">
        <v>13300</v>
      </c>
      <c r="G314" s="14">
        <f t="shared" si="11"/>
        <v>8246</v>
      </c>
      <c r="H314" s="8">
        <f t="shared" si="10"/>
        <v>0.635</v>
      </c>
    </row>
    <row r="315" spans="1:8" ht="12.75">
      <c r="A315" s="17">
        <v>38985</v>
      </c>
      <c r="B315">
        <v>0.62</v>
      </c>
      <c r="C315">
        <v>0.64</v>
      </c>
      <c r="D315">
        <v>0.62</v>
      </c>
      <c r="E315">
        <v>0.62</v>
      </c>
      <c r="F315">
        <v>10300</v>
      </c>
      <c r="G315" s="14">
        <f t="shared" si="11"/>
        <v>6489</v>
      </c>
      <c r="H315" s="8">
        <f t="shared" si="10"/>
        <v>0.638</v>
      </c>
    </row>
    <row r="316" spans="1:8" ht="12.75">
      <c r="A316" s="17">
        <v>38982</v>
      </c>
      <c r="B316">
        <v>0.66</v>
      </c>
      <c r="C316">
        <v>0.66</v>
      </c>
      <c r="D316">
        <v>0.63</v>
      </c>
      <c r="E316">
        <v>0.63</v>
      </c>
      <c r="F316">
        <v>2700</v>
      </c>
      <c r="G316" s="14">
        <f t="shared" si="11"/>
        <v>1741.5</v>
      </c>
      <c r="H316" s="8">
        <f t="shared" si="10"/>
        <v>0.644</v>
      </c>
    </row>
    <row r="317" spans="1:8" ht="12.75">
      <c r="A317" s="17">
        <v>38981</v>
      </c>
      <c r="B317">
        <v>0.61</v>
      </c>
      <c r="C317">
        <v>0.63</v>
      </c>
      <c r="D317">
        <v>0.6</v>
      </c>
      <c r="E317">
        <v>0.61</v>
      </c>
      <c r="F317">
        <v>47900</v>
      </c>
      <c r="G317" s="14">
        <f t="shared" si="11"/>
        <v>29458.5</v>
      </c>
      <c r="H317" s="8">
        <f t="shared" si="10"/>
        <v>0.6449999999999999</v>
      </c>
    </row>
    <row r="318" spans="1:8" ht="12.75">
      <c r="A318" s="17">
        <v>38980</v>
      </c>
      <c r="B318">
        <v>0.62</v>
      </c>
      <c r="C318">
        <v>0.65</v>
      </c>
      <c r="D318">
        <v>0.62</v>
      </c>
      <c r="E318">
        <v>0.63</v>
      </c>
      <c r="F318">
        <v>23500</v>
      </c>
      <c r="G318" s="14">
        <f t="shared" si="11"/>
        <v>14922.5</v>
      </c>
      <c r="H318" s="8">
        <f t="shared" si="10"/>
        <v>0.654</v>
      </c>
    </row>
    <row r="319" spans="1:8" ht="12.75">
      <c r="A319" s="17">
        <v>38979</v>
      </c>
      <c r="B319">
        <v>0.64</v>
      </c>
      <c r="C319">
        <v>0.64</v>
      </c>
      <c r="D319">
        <v>0.62</v>
      </c>
      <c r="E319">
        <v>0.64</v>
      </c>
      <c r="F319">
        <v>4000</v>
      </c>
      <c r="G319" s="14">
        <f t="shared" si="11"/>
        <v>2520</v>
      </c>
      <c r="H319" s="8">
        <f t="shared" si="10"/>
        <v>0.655</v>
      </c>
    </row>
    <row r="320" spans="1:8" ht="12.75">
      <c r="A320" s="17">
        <v>38978</v>
      </c>
      <c r="B320">
        <v>0.63</v>
      </c>
      <c r="C320">
        <v>0.63</v>
      </c>
      <c r="D320">
        <v>0.63</v>
      </c>
      <c r="E320">
        <v>0.63</v>
      </c>
      <c r="F320">
        <v>0</v>
      </c>
      <c r="G320" s="14">
        <f t="shared" si="11"/>
        <v>0</v>
      </c>
      <c r="H320" s="8">
        <f t="shared" si="10"/>
        <v>0.6569999999999999</v>
      </c>
    </row>
    <row r="321" spans="1:8" ht="12.75">
      <c r="A321" s="17">
        <v>38975</v>
      </c>
      <c r="B321">
        <v>0.64</v>
      </c>
      <c r="C321">
        <v>0.69</v>
      </c>
      <c r="D321">
        <v>0.62</v>
      </c>
      <c r="E321">
        <v>0.63</v>
      </c>
      <c r="F321">
        <v>58700</v>
      </c>
      <c r="G321" s="14">
        <f t="shared" si="11"/>
        <v>38448.5</v>
      </c>
      <c r="H321" s="8">
        <f t="shared" si="10"/>
        <v>0.66</v>
      </c>
    </row>
    <row r="322" spans="1:8" ht="12.75">
      <c r="A322" s="17">
        <v>38974</v>
      </c>
      <c r="B322">
        <v>0.66</v>
      </c>
      <c r="C322">
        <v>0.67</v>
      </c>
      <c r="D322">
        <v>0.64</v>
      </c>
      <c r="E322">
        <v>0.64</v>
      </c>
      <c r="F322">
        <v>171400</v>
      </c>
      <c r="G322" s="14">
        <f t="shared" si="11"/>
        <v>112267</v>
      </c>
      <c r="H322" s="8">
        <f t="shared" si="10"/>
        <v>0.666</v>
      </c>
    </row>
    <row r="323" spans="1:8" ht="12.75">
      <c r="A323" s="17">
        <v>38973</v>
      </c>
      <c r="B323">
        <v>0.65</v>
      </c>
      <c r="C323">
        <v>0.7</v>
      </c>
      <c r="D323">
        <v>0.65</v>
      </c>
      <c r="E323">
        <v>0.7</v>
      </c>
      <c r="F323">
        <v>25300</v>
      </c>
      <c r="G323" s="14">
        <f t="shared" si="11"/>
        <v>17077.5</v>
      </c>
      <c r="H323" s="8">
        <f t="shared" si="10"/>
        <v>0.6699999999999999</v>
      </c>
    </row>
    <row r="324" spans="1:8" ht="12.75">
      <c r="A324" s="17">
        <v>38972</v>
      </c>
      <c r="B324">
        <v>0.65</v>
      </c>
      <c r="C324">
        <v>0.65</v>
      </c>
      <c r="D324">
        <v>0.65</v>
      </c>
      <c r="E324">
        <v>0.65</v>
      </c>
      <c r="F324">
        <v>4100</v>
      </c>
      <c r="G324" s="14">
        <f t="shared" si="11"/>
        <v>2665</v>
      </c>
      <c r="H324" s="8">
        <f t="shared" si="10"/>
        <v>0.666</v>
      </c>
    </row>
    <row r="325" spans="1:8" ht="12.75">
      <c r="A325" s="17">
        <v>38971</v>
      </c>
      <c r="B325">
        <v>0.68</v>
      </c>
      <c r="C325">
        <v>0.68</v>
      </c>
      <c r="D325">
        <v>0.68</v>
      </c>
      <c r="E325">
        <v>0.68</v>
      </c>
      <c r="F325">
        <v>500</v>
      </c>
      <c r="G325" s="14">
        <f t="shared" si="11"/>
        <v>340</v>
      </c>
      <c r="H325" s="8">
        <f t="shared" si="10"/>
        <v>0.667</v>
      </c>
    </row>
    <row r="326" spans="1:8" ht="12.75">
      <c r="A326" s="17">
        <v>38968</v>
      </c>
      <c r="B326">
        <v>0.66</v>
      </c>
      <c r="C326">
        <v>0.7</v>
      </c>
      <c r="D326">
        <v>0.64</v>
      </c>
      <c r="E326">
        <v>0.64</v>
      </c>
      <c r="F326">
        <v>29500</v>
      </c>
      <c r="G326" s="14">
        <f t="shared" si="11"/>
        <v>19764.999999999996</v>
      </c>
      <c r="H326" s="8">
        <f t="shared" si="10"/>
        <v>0.664</v>
      </c>
    </row>
    <row r="327" spans="1:8" ht="12.75">
      <c r="A327" s="17">
        <v>38967</v>
      </c>
      <c r="B327">
        <v>0.64</v>
      </c>
      <c r="C327">
        <v>0.7</v>
      </c>
      <c r="D327">
        <v>0.64</v>
      </c>
      <c r="E327">
        <v>0.7</v>
      </c>
      <c r="F327">
        <v>15100</v>
      </c>
      <c r="G327" s="14">
        <f t="shared" si="11"/>
        <v>10116.999999999998</v>
      </c>
      <c r="H327" s="8">
        <f t="shared" si="10"/>
        <v>0.6650000000000001</v>
      </c>
    </row>
    <row r="328" spans="1:8" ht="12.75">
      <c r="A328" s="17">
        <v>38966</v>
      </c>
      <c r="B328">
        <v>0.65</v>
      </c>
      <c r="C328">
        <v>0.69</v>
      </c>
      <c r="D328">
        <v>0.64</v>
      </c>
      <c r="E328">
        <v>0.64</v>
      </c>
      <c r="F328">
        <v>28300</v>
      </c>
      <c r="G328" s="14">
        <f t="shared" si="11"/>
        <v>18819.5</v>
      </c>
      <c r="H328" s="8">
        <f t="shared" si="10"/>
        <v>0.6600000000000001</v>
      </c>
    </row>
    <row r="329" spans="1:8" ht="12.75">
      <c r="A329" s="17">
        <v>38965</v>
      </c>
      <c r="B329">
        <v>0.75</v>
      </c>
      <c r="C329">
        <v>0.75</v>
      </c>
      <c r="D329">
        <v>0.66</v>
      </c>
      <c r="E329">
        <v>0.66</v>
      </c>
      <c r="F329">
        <v>27200</v>
      </c>
      <c r="G329" s="14">
        <f t="shared" si="11"/>
        <v>19176.000000000004</v>
      </c>
      <c r="H329" s="8">
        <f t="shared" si="10"/>
        <v>0.6660000000000001</v>
      </c>
    </row>
    <row r="330" spans="1:8" ht="12.75">
      <c r="A330" s="17">
        <v>38961</v>
      </c>
      <c r="B330">
        <v>0.69</v>
      </c>
      <c r="C330">
        <v>0.7</v>
      </c>
      <c r="D330">
        <v>0.66</v>
      </c>
      <c r="E330">
        <v>0.66</v>
      </c>
      <c r="F330">
        <v>39100</v>
      </c>
      <c r="G330" s="14">
        <f t="shared" si="11"/>
        <v>26587.999999999996</v>
      </c>
      <c r="H330" s="8">
        <f t="shared" si="10"/>
        <v>0.6710000000000002</v>
      </c>
    </row>
    <row r="331" spans="1:8" ht="12.75">
      <c r="A331" s="17">
        <v>38960</v>
      </c>
      <c r="B331">
        <v>0.66</v>
      </c>
      <c r="C331">
        <v>0.69</v>
      </c>
      <c r="D331">
        <v>0.66</v>
      </c>
      <c r="E331">
        <v>0.69</v>
      </c>
      <c r="F331">
        <v>30000</v>
      </c>
      <c r="G331" s="14">
        <f t="shared" si="11"/>
        <v>20250</v>
      </c>
      <c r="H331" s="8">
        <f t="shared" si="10"/>
        <v>0.68</v>
      </c>
    </row>
    <row r="332" spans="1:8" ht="12.75">
      <c r="A332" s="17">
        <v>38959</v>
      </c>
      <c r="B332">
        <v>0.67</v>
      </c>
      <c r="C332">
        <v>0.68</v>
      </c>
      <c r="D332">
        <v>0.66</v>
      </c>
      <c r="E332">
        <v>0.68</v>
      </c>
      <c r="F332">
        <v>9600</v>
      </c>
      <c r="G332" s="14">
        <f t="shared" si="11"/>
        <v>6432</v>
      </c>
      <c r="H332" s="8">
        <f t="shared" si="10"/>
        <v>0.6859999999999999</v>
      </c>
    </row>
    <row r="333" spans="1:8" ht="12.75">
      <c r="A333" s="17">
        <v>38958</v>
      </c>
      <c r="B333">
        <v>0.66</v>
      </c>
      <c r="C333">
        <v>0.66</v>
      </c>
      <c r="D333">
        <v>0.66</v>
      </c>
      <c r="E333">
        <v>0.66</v>
      </c>
      <c r="F333">
        <v>0</v>
      </c>
      <c r="G333" s="14">
        <f t="shared" si="11"/>
        <v>0</v>
      </c>
      <c r="H333" s="8">
        <f t="shared" si="10"/>
        <v>0.6910000000000001</v>
      </c>
    </row>
    <row r="334" spans="1:8" ht="12.75">
      <c r="A334" s="17">
        <v>38957</v>
      </c>
      <c r="B334">
        <v>0.66</v>
      </c>
      <c r="C334">
        <v>0.66</v>
      </c>
      <c r="D334">
        <v>0.66</v>
      </c>
      <c r="E334">
        <v>0.66</v>
      </c>
      <c r="F334">
        <v>2600</v>
      </c>
      <c r="G334" s="14">
        <f t="shared" si="11"/>
        <v>1716</v>
      </c>
      <c r="H334" s="8">
        <f t="shared" si="10"/>
        <v>0.697</v>
      </c>
    </row>
    <row r="335" spans="1:8" ht="12.75">
      <c r="A335" s="17">
        <v>38954</v>
      </c>
      <c r="B335">
        <v>0.65</v>
      </c>
      <c r="C335">
        <v>0.65</v>
      </c>
      <c r="D335">
        <v>0.65</v>
      </c>
      <c r="E335">
        <v>0.65</v>
      </c>
      <c r="F335">
        <v>14000</v>
      </c>
      <c r="G335" s="14">
        <f t="shared" si="11"/>
        <v>9100</v>
      </c>
      <c r="H335" s="8">
        <f t="shared" si="10"/>
        <v>0.709</v>
      </c>
    </row>
    <row r="336" spans="1:8" ht="12.75">
      <c r="A336" s="17">
        <v>38953</v>
      </c>
      <c r="B336">
        <v>0.69</v>
      </c>
      <c r="C336">
        <v>0.7</v>
      </c>
      <c r="D336">
        <v>0.65</v>
      </c>
      <c r="E336">
        <v>0.65</v>
      </c>
      <c r="F336">
        <v>18000</v>
      </c>
      <c r="G336" s="14">
        <f t="shared" si="11"/>
        <v>12150</v>
      </c>
      <c r="H336" s="8">
        <f t="shared" si="10"/>
        <v>0.722</v>
      </c>
    </row>
    <row r="337" spans="1:8" ht="12.75">
      <c r="A337" s="17">
        <v>38952</v>
      </c>
      <c r="B337">
        <v>0.69</v>
      </c>
      <c r="C337">
        <v>0.7</v>
      </c>
      <c r="D337">
        <v>0.65</v>
      </c>
      <c r="E337">
        <v>0.65</v>
      </c>
      <c r="F337">
        <v>18000</v>
      </c>
      <c r="G337" s="14">
        <f t="shared" si="11"/>
        <v>12150</v>
      </c>
      <c r="H337" s="8">
        <f t="shared" si="10"/>
        <v>0.7350000000000001</v>
      </c>
    </row>
    <row r="338" spans="1:8" ht="12.75">
      <c r="A338" s="17">
        <v>38951</v>
      </c>
      <c r="B338">
        <v>0.68</v>
      </c>
      <c r="C338">
        <v>0.7</v>
      </c>
      <c r="D338">
        <v>0.66</v>
      </c>
      <c r="E338">
        <v>0.7</v>
      </c>
      <c r="F338">
        <v>28700</v>
      </c>
      <c r="G338" s="14">
        <f t="shared" si="11"/>
        <v>19516</v>
      </c>
      <c r="H338" s="8">
        <f t="shared" si="10"/>
        <v>0.7460000000000001</v>
      </c>
    </row>
    <row r="339" spans="1:8" ht="12.75">
      <c r="A339" s="17">
        <v>38950</v>
      </c>
      <c r="B339">
        <v>0.73</v>
      </c>
      <c r="C339">
        <v>0.75</v>
      </c>
      <c r="D339">
        <v>0.68</v>
      </c>
      <c r="E339">
        <v>0.71</v>
      </c>
      <c r="F339">
        <v>94900</v>
      </c>
      <c r="G339" s="14">
        <f t="shared" si="11"/>
        <v>67853.50000000001</v>
      </c>
      <c r="H339" s="8">
        <f t="shared" si="10"/>
        <v>0.756</v>
      </c>
    </row>
    <row r="340" spans="1:8" ht="12.75">
      <c r="A340" s="17">
        <v>38947</v>
      </c>
      <c r="B340">
        <v>0.75</v>
      </c>
      <c r="C340">
        <v>0.75</v>
      </c>
      <c r="D340">
        <v>0.71</v>
      </c>
      <c r="E340">
        <v>0.75</v>
      </c>
      <c r="F340">
        <v>29100</v>
      </c>
      <c r="G340" s="14">
        <f t="shared" si="11"/>
        <v>21243</v>
      </c>
      <c r="H340" s="8">
        <f t="shared" si="10"/>
        <v>0.7630000000000001</v>
      </c>
    </row>
    <row r="341" spans="1:8" ht="12.75">
      <c r="A341" s="17">
        <v>38946</v>
      </c>
      <c r="B341">
        <v>0.75</v>
      </c>
      <c r="C341">
        <v>0.75</v>
      </c>
      <c r="D341">
        <v>0.75</v>
      </c>
      <c r="E341">
        <v>0.75</v>
      </c>
      <c r="F341">
        <v>5300</v>
      </c>
      <c r="G341" s="14">
        <f t="shared" si="11"/>
        <v>3975</v>
      </c>
      <c r="H341" s="8">
        <f t="shared" si="10"/>
        <v>0.768</v>
      </c>
    </row>
    <row r="342" spans="1:8" ht="12.75">
      <c r="A342" s="17">
        <v>38945</v>
      </c>
      <c r="B342">
        <v>0.73</v>
      </c>
      <c r="C342">
        <v>0.73</v>
      </c>
      <c r="D342">
        <v>0.73</v>
      </c>
      <c r="E342">
        <v>0.73</v>
      </c>
      <c r="F342">
        <v>1700</v>
      </c>
      <c r="G342" s="14">
        <f t="shared" si="11"/>
        <v>1241</v>
      </c>
      <c r="H342" s="8">
        <f t="shared" si="10"/>
        <v>0.7729999999999999</v>
      </c>
    </row>
    <row r="343" spans="1:8" ht="12.75">
      <c r="A343" s="17">
        <v>38944</v>
      </c>
      <c r="B343">
        <v>0.74</v>
      </c>
      <c r="C343">
        <v>0.75</v>
      </c>
      <c r="D343">
        <v>0.72</v>
      </c>
      <c r="E343">
        <v>0.72</v>
      </c>
      <c r="F343">
        <v>8100</v>
      </c>
      <c r="G343" s="14">
        <f t="shared" si="11"/>
        <v>5953.5</v>
      </c>
      <c r="H343" s="8">
        <f t="shared" si="10"/>
        <v>0.784</v>
      </c>
    </row>
    <row r="344" spans="1:8" ht="12.75">
      <c r="A344" s="17">
        <v>38943</v>
      </c>
      <c r="B344">
        <v>0.71</v>
      </c>
      <c r="C344">
        <v>0.78</v>
      </c>
      <c r="D344">
        <v>0.71</v>
      </c>
      <c r="E344">
        <v>0.78</v>
      </c>
      <c r="F344">
        <v>10500</v>
      </c>
      <c r="G344" s="14">
        <f t="shared" si="11"/>
        <v>7822.5</v>
      </c>
      <c r="H344" s="8">
        <f t="shared" si="10"/>
        <v>0.7909999999999999</v>
      </c>
    </row>
    <row r="345" spans="1:8" ht="12.75">
      <c r="A345" s="17">
        <v>38940</v>
      </c>
      <c r="B345">
        <v>0.78</v>
      </c>
      <c r="C345">
        <v>0.78</v>
      </c>
      <c r="D345">
        <v>0.78</v>
      </c>
      <c r="E345">
        <v>0.78</v>
      </c>
      <c r="F345">
        <v>0</v>
      </c>
      <c r="G345" s="14">
        <f t="shared" si="11"/>
        <v>0</v>
      </c>
      <c r="H345" s="8">
        <f t="shared" si="10"/>
        <v>0.7929999999999999</v>
      </c>
    </row>
    <row r="346" spans="1:8" ht="12.75">
      <c r="A346" s="17">
        <v>38939</v>
      </c>
      <c r="B346">
        <v>0.72</v>
      </c>
      <c r="C346">
        <v>0.78</v>
      </c>
      <c r="D346">
        <v>0.72</v>
      </c>
      <c r="E346">
        <v>0.78</v>
      </c>
      <c r="F346">
        <v>6500</v>
      </c>
      <c r="G346" s="14">
        <f t="shared" si="11"/>
        <v>4875</v>
      </c>
      <c r="H346" s="8">
        <f t="shared" si="10"/>
        <v>0.7949999999999999</v>
      </c>
    </row>
    <row r="347" spans="1:8" ht="12.75">
      <c r="A347" s="17">
        <v>38938</v>
      </c>
      <c r="B347">
        <v>0.76</v>
      </c>
      <c r="C347">
        <v>0.76</v>
      </c>
      <c r="D347">
        <v>0.73</v>
      </c>
      <c r="E347">
        <v>0.76</v>
      </c>
      <c r="F347">
        <v>28200</v>
      </c>
      <c r="G347" s="14">
        <f t="shared" si="11"/>
        <v>21009</v>
      </c>
      <c r="H347" s="8">
        <f t="shared" si="10"/>
        <v>0.7969999999999999</v>
      </c>
    </row>
    <row r="348" spans="1:8" ht="12.75">
      <c r="A348" s="17">
        <v>38937</v>
      </c>
      <c r="B348">
        <v>0.76</v>
      </c>
      <c r="C348">
        <v>0.82</v>
      </c>
      <c r="D348">
        <v>0.76</v>
      </c>
      <c r="E348">
        <v>0.8</v>
      </c>
      <c r="F348">
        <v>87400</v>
      </c>
      <c r="G348" s="14">
        <f t="shared" si="11"/>
        <v>69046</v>
      </c>
      <c r="H348" s="8">
        <f t="shared" si="10"/>
        <v>0.7999999999999999</v>
      </c>
    </row>
    <row r="349" spans="1:8" ht="12.75">
      <c r="A349" s="17">
        <v>38933</v>
      </c>
      <c r="B349">
        <v>0.78</v>
      </c>
      <c r="C349">
        <v>0.78</v>
      </c>
      <c r="D349">
        <v>0.78</v>
      </c>
      <c r="E349">
        <v>0.78</v>
      </c>
      <c r="F349">
        <v>3200</v>
      </c>
      <c r="G349" s="14">
        <f t="shared" si="11"/>
        <v>2496</v>
      </c>
      <c r="H349" s="8">
        <f t="shared" si="10"/>
        <v>0.7999999999999999</v>
      </c>
    </row>
    <row r="350" spans="1:8" ht="12.75">
      <c r="A350" s="17">
        <v>38932</v>
      </c>
      <c r="B350">
        <v>0.75</v>
      </c>
      <c r="C350">
        <v>0.8</v>
      </c>
      <c r="D350">
        <v>0.75</v>
      </c>
      <c r="E350">
        <v>0.8</v>
      </c>
      <c r="F350">
        <v>48700</v>
      </c>
      <c r="G350" s="14">
        <f t="shared" si="11"/>
        <v>37742.5</v>
      </c>
      <c r="H350" s="8">
        <f t="shared" si="10"/>
        <v>0.8019999999999999</v>
      </c>
    </row>
    <row r="351" spans="1:8" ht="12.75">
      <c r="A351" s="17">
        <v>38931</v>
      </c>
      <c r="B351">
        <v>0.8</v>
      </c>
      <c r="C351">
        <v>0.8</v>
      </c>
      <c r="D351">
        <v>0.8</v>
      </c>
      <c r="E351">
        <v>0.8</v>
      </c>
      <c r="F351">
        <v>23700</v>
      </c>
      <c r="G351" s="14">
        <f t="shared" si="11"/>
        <v>18960</v>
      </c>
      <c r="H351" s="8">
        <f t="shared" si="10"/>
        <v>0.8089999999999999</v>
      </c>
    </row>
    <row r="352" spans="1:8" ht="12.75">
      <c r="A352" s="17">
        <v>38930</v>
      </c>
      <c r="B352">
        <v>0.75</v>
      </c>
      <c r="C352">
        <v>0.84</v>
      </c>
      <c r="D352">
        <v>0.75</v>
      </c>
      <c r="E352">
        <v>0.84</v>
      </c>
      <c r="F352">
        <v>37400</v>
      </c>
      <c r="G352" s="14">
        <f t="shared" si="11"/>
        <v>29732.999999999996</v>
      </c>
      <c r="H352" s="8">
        <f t="shared" si="10"/>
        <v>0.8119999999999999</v>
      </c>
    </row>
    <row r="353" spans="1:8" ht="12.75">
      <c r="A353" s="17">
        <v>38929</v>
      </c>
      <c r="B353">
        <v>0.75</v>
      </c>
      <c r="C353">
        <v>0.8</v>
      </c>
      <c r="D353">
        <v>0.73</v>
      </c>
      <c r="E353">
        <v>0.79</v>
      </c>
      <c r="F353">
        <v>57300</v>
      </c>
      <c r="G353" s="14">
        <f t="shared" si="11"/>
        <v>43834.5</v>
      </c>
      <c r="H353" s="8">
        <f t="shared" si="10"/>
        <v>0.8030000000000002</v>
      </c>
    </row>
    <row r="354" spans="1:8" ht="12.75">
      <c r="A354" s="17">
        <v>38926</v>
      </c>
      <c r="B354">
        <v>0.76</v>
      </c>
      <c r="C354">
        <v>0.8</v>
      </c>
      <c r="D354">
        <v>0.76</v>
      </c>
      <c r="E354">
        <v>0.8</v>
      </c>
      <c r="F354">
        <v>2300</v>
      </c>
      <c r="G354" s="14">
        <f t="shared" si="11"/>
        <v>1794</v>
      </c>
      <c r="H354" s="8">
        <f t="shared" si="10"/>
        <v>0.794</v>
      </c>
    </row>
    <row r="355" spans="1:8" ht="12.75">
      <c r="A355" s="17">
        <v>38925</v>
      </c>
      <c r="B355">
        <v>0.8</v>
      </c>
      <c r="C355">
        <v>0.8</v>
      </c>
      <c r="D355">
        <v>0.8</v>
      </c>
      <c r="E355">
        <v>0.8</v>
      </c>
      <c r="F355">
        <v>26000</v>
      </c>
      <c r="G355" s="14">
        <f t="shared" si="11"/>
        <v>20800</v>
      </c>
      <c r="H355" s="8">
        <f t="shared" si="10"/>
        <v>0.781</v>
      </c>
    </row>
    <row r="356" spans="1:8" ht="12.75">
      <c r="A356" s="17">
        <v>38924</v>
      </c>
      <c r="B356">
        <v>0.79</v>
      </c>
      <c r="C356">
        <v>0.8</v>
      </c>
      <c r="D356">
        <v>0.78</v>
      </c>
      <c r="E356">
        <v>0.8</v>
      </c>
      <c r="F356">
        <v>82600</v>
      </c>
      <c r="G356" s="14">
        <f t="shared" si="11"/>
        <v>65254</v>
      </c>
      <c r="H356" s="8">
        <f t="shared" si="10"/>
        <v>0.7710000000000001</v>
      </c>
    </row>
    <row r="357" spans="1:8" ht="12.75">
      <c r="A357" s="17">
        <v>38923</v>
      </c>
      <c r="B357">
        <v>0.8</v>
      </c>
      <c r="C357">
        <v>0.8</v>
      </c>
      <c r="D357">
        <v>0.75</v>
      </c>
      <c r="E357">
        <v>0.79</v>
      </c>
      <c r="F357">
        <v>37700</v>
      </c>
      <c r="G357" s="14">
        <f t="shared" si="11"/>
        <v>29217.5</v>
      </c>
      <c r="H357" s="8">
        <f t="shared" si="10"/>
        <v>0.765</v>
      </c>
    </row>
    <row r="358" spans="1:8" ht="12.75">
      <c r="A358" s="17">
        <v>38922</v>
      </c>
      <c r="B358">
        <v>0.8</v>
      </c>
      <c r="C358">
        <v>0.82</v>
      </c>
      <c r="D358">
        <v>0.75</v>
      </c>
      <c r="E358">
        <v>0.8</v>
      </c>
      <c r="F358">
        <v>37700</v>
      </c>
      <c r="G358" s="14">
        <f t="shared" si="11"/>
        <v>29594.499999999996</v>
      </c>
      <c r="H358" s="8">
        <f t="shared" si="10"/>
        <v>0.7610000000000001</v>
      </c>
    </row>
    <row r="359" spans="1:8" ht="12.75">
      <c r="A359" s="17">
        <v>38919</v>
      </c>
      <c r="B359">
        <v>0.85</v>
      </c>
      <c r="C359">
        <v>0.85</v>
      </c>
      <c r="D359">
        <v>0.77</v>
      </c>
      <c r="E359">
        <v>0.8</v>
      </c>
      <c r="F359">
        <v>67300</v>
      </c>
      <c r="G359" s="14">
        <f t="shared" si="11"/>
        <v>54513</v>
      </c>
      <c r="H359" s="8">
        <f t="shared" si="10"/>
        <v>0.761</v>
      </c>
    </row>
    <row r="360" spans="1:8" ht="12.75">
      <c r="A360" s="17">
        <v>38918</v>
      </c>
      <c r="B360">
        <v>0.83</v>
      </c>
      <c r="C360">
        <v>0.87</v>
      </c>
      <c r="D360">
        <v>0.83</v>
      </c>
      <c r="E360">
        <v>0.87</v>
      </c>
      <c r="F360">
        <v>30300</v>
      </c>
      <c r="G360" s="14">
        <f t="shared" si="11"/>
        <v>25755</v>
      </c>
      <c r="H360" s="8">
        <f t="shared" si="10"/>
        <v>0.7590000000000001</v>
      </c>
    </row>
    <row r="361" spans="1:8" ht="12.75">
      <c r="A361" s="17">
        <v>38917</v>
      </c>
      <c r="B361">
        <v>0.74</v>
      </c>
      <c r="C361">
        <v>0.89</v>
      </c>
      <c r="D361">
        <v>0.74</v>
      </c>
      <c r="E361">
        <v>0.83</v>
      </c>
      <c r="F361">
        <v>93100</v>
      </c>
      <c r="G361" s="14">
        <f t="shared" si="11"/>
        <v>75876.5</v>
      </c>
      <c r="H361" s="8">
        <f t="shared" si="10"/>
        <v>0.752</v>
      </c>
    </row>
    <row r="362" spans="1:8" ht="12.75">
      <c r="A362" s="17">
        <v>38916</v>
      </c>
      <c r="B362">
        <v>0.71</v>
      </c>
      <c r="C362">
        <v>0.75</v>
      </c>
      <c r="D362">
        <v>0.7</v>
      </c>
      <c r="E362">
        <v>0.75</v>
      </c>
      <c r="F362">
        <v>21600</v>
      </c>
      <c r="G362" s="14">
        <f t="shared" si="11"/>
        <v>15660</v>
      </c>
      <c r="H362" s="8">
        <f t="shared" si="10"/>
        <v>0.753</v>
      </c>
    </row>
    <row r="363" spans="1:8" ht="12.75">
      <c r="A363" s="17">
        <v>38915</v>
      </c>
      <c r="B363">
        <v>0.68</v>
      </c>
      <c r="C363">
        <v>0.7</v>
      </c>
      <c r="D363">
        <v>0.67</v>
      </c>
      <c r="E363">
        <v>0.7</v>
      </c>
      <c r="F363">
        <v>6700</v>
      </c>
      <c r="G363" s="14">
        <f t="shared" si="11"/>
        <v>4589.5</v>
      </c>
      <c r="H363" s="8">
        <f t="shared" si="10"/>
        <v>0.758</v>
      </c>
    </row>
    <row r="364" spans="1:8" ht="12.75">
      <c r="A364" s="17">
        <v>38912</v>
      </c>
      <c r="B364">
        <v>0.68</v>
      </c>
      <c r="C364">
        <v>0.68</v>
      </c>
      <c r="D364">
        <v>0.67</v>
      </c>
      <c r="E364">
        <v>0.67</v>
      </c>
      <c r="F364">
        <v>25700</v>
      </c>
      <c r="G364" s="14">
        <f t="shared" si="11"/>
        <v>17347.5</v>
      </c>
      <c r="H364" s="8">
        <f t="shared" si="10"/>
        <v>0.768</v>
      </c>
    </row>
    <row r="365" spans="1:8" ht="12.75">
      <c r="A365" s="17">
        <v>38911</v>
      </c>
      <c r="B365">
        <v>0.73</v>
      </c>
      <c r="C365">
        <v>0.73</v>
      </c>
      <c r="D365">
        <v>0.68</v>
      </c>
      <c r="E365">
        <v>0.7</v>
      </c>
      <c r="F365">
        <v>78200</v>
      </c>
      <c r="G365" s="14">
        <f t="shared" si="11"/>
        <v>55131.00000000001</v>
      </c>
      <c r="H365" s="8">
        <f t="shared" si="10"/>
        <v>0.7779999999999999</v>
      </c>
    </row>
    <row r="366" spans="1:8" ht="12.75">
      <c r="A366" s="17">
        <v>38910</v>
      </c>
      <c r="B366">
        <v>0.73</v>
      </c>
      <c r="C366">
        <v>0.74</v>
      </c>
      <c r="D366">
        <v>0.73</v>
      </c>
      <c r="E366">
        <v>0.74</v>
      </c>
      <c r="F366">
        <v>5400</v>
      </c>
      <c r="G366" s="14">
        <f t="shared" si="11"/>
        <v>3969</v>
      </c>
      <c r="H366" s="8">
        <f t="shared" si="10"/>
        <v>0.78</v>
      </c>
    </row>
    <row r="367" spans="1:8" ht="12.75">
      <c r="A367" s="17">
        <v>38909</v>
      </c>
      <c r="B367">
        <v>0.81</v>
      </c>
      <c r="C367">
        <v>0.81</v>
      </c>
      <c r="D367">
        <v>0.73</v>
      </c>
      <c r="E367">
        <v>0.75</v>
      </c>
      <c r="F367">
        <v>131300</v>
      </c>
      <c r="G367" s="14">
        <f t="shared" si="11"/>
        <v>101101</v>
      </c>
      <c r="H367" s="8">
        <f t="shared" si="10"/>
        <v>0.7809999999999999</v>
      </c>
    </row>
    <row r="368" spans="1:8" ht="12.75">
      <c r="A368" s="17">
        <v>38908</v>
      </c>
      <c r="B368">
        <v>0.8</v>
      </c>
      <c r="C368">
        <v>0.8</v>
      </c>
      <c r="D368">
        <v>0.8</v>
      </c>
      <c r="E368">
        <v>0.8</v>
      </c>
      <c r="F368">
        <v>1700</v>
      </c>
      <c r="G368" s="14">
        <f t="shared" si="11"/>
        <v>1360</v>
      </c>
      <c r="H368" s="8">
        <f t="shared" si="10"/>
        <v>0.7809999999999999</v>
      </c>
    </row>
    <row r="369" spans="1:8" ht="12.75">
      <c r="A369" s="17">
        <v>38905</v>
      </c>
      <c r="B369">
        <v>0.81</v>
      </c>
      <c r="C369">
        <v>0.81</v>
      </c>
      <c r="D369">
        <v>0.78</v>
      </c>
      <c r="E369">
        <v>0.78</v>
      </c>
      <c r="F369">
        <v>17500</v>
      </c>
      <c r="G369" s="14">
        <f t="shared" si="11"/>
        <v>13912.5</v>
      </c>
      <c r="H369" s="8">
        <f aca="true" t="shared" si="12" ref="H369:H432">SUM(E369:E378)/10</f>
        <v>0.7799999999999999</v>
      </c>
    </row>
    <row r="370" spans="1:8" ht="12.75">
      <c r="A370" s="17">
        <v>38904</v>
      </c>
      <c r="B370">
        <v>0.84</v>
      </c>
      <c r="C370">
        <v>0.84</v>
      </c>
      <c r="D370">
        <v>0.8</v>
      </c>
      <c r="E370">
        <v>0.8</v>
      </c>
      <c r="F370">
        <v>29200</v>
      </c>
      <c r="G370" s="14">
        <f aca="true" t="shared" si="13" ref="G370:G433">F370*(C370+D370)/2</f>
        <v>23944</v>
      </c>
      <c r="H370" s="8">
        <f t="shared" si="12"/>
        <v>0.7779999999999999</v>
      </c>
    </row>
    <row r="371" spans="1:8" ht="12.75">
      <c r="A371" s="17">
        <v>38903</v>
      </c>
      <c r="B371">
        <v>0.78</v>
      </c>
      <c r="C371">
        <v>0.84</v>
      </c>
      <c r="D371">
        <v>0.78</v>
      </c>
      <c r="E371">
        <v>0.84</v>
      </c>
      <c r="F371">
        <v>65900</v>
      </c>
      <c r="G371" s="14">
        <f t="shared" si="13"/>
        <v>53379</v>
      </c>
      <c r="H371" s="8">
        <f t="shared" si="12"/>
        <v>0.7710000000000001</v>
      </c>
    </row>
    <row r="372" spans="1:8" ht="12.75">
      <c r="A372" s="17">
        <v>38902</v>
      </c>
      <c r="B372">
        <v>0.8</v>
      </c>
      <c r="C372">
        <v>0.8</v>
      </c>
      <c r="D372">
        <v>0.8</v>
      </c>
      <c r="E372">
        <v>0.8</v>
      </c>
      <c r="F372">
        <v>0</v>
      </c>
      <c r="G372" s="14">
        <f t="shared" si="13"/>
        <v>0</v>
      </c>
      <c r="H372" s="8">
        <f t="shared" si="12"/>
        <v>0.7619999999999999</v>
      </c>
    </row>
    <row r="373" spans="1:8" ht="12.75">
      <c r="A373" s="17">
        <v>38898</v>
      </c>
      <c r="B373">
        <v>0.76</v>
      </c>
      <c r="C373">
        <v>0.8</v>
      </c>
      <c r="D373">
        <v>0.76</v>
      </c>
      <c r="E373">
        <v>0.8</v>
      </c>
      <c r="F373">
        <v>15000</v>
      </c>
      <c r="G373" s="14">
        <f t="shared" si="13"/>
        <v>11700</v>
      </c>
      <c r="H373" s="8">
        <f t="shared" si="12"/>
        <v>0.757</v>
      </c>
    </row>
    <row r="374" spans="1:8" ht="12.75">
      <c r="A374" s="17">
        <v>38897</v>
      </c>
      <c r="B374">
        <v>0.76</v>
      </c>
      <c r="C374">
        <v>0.77</v>
      </c>
      <c r="D374">
        <v>0.76</v>
      </c>
      <c r="E374">
        <v>0.77</v>
      </c>
      <c r="F374">
        <v>18000</v>
      </c>
      <c r="G374" s="14">
        <f t="shared" si="13"/>
        <v>13770</v>
      </c>
      <c r="H374" s="8">
        <f t="shared" si="12"/>
        <v>0.7489999999999999</v>
      </c>
    </row>
    <row r="375" spans="1:8" ht="12.75">
      <c r="A375" s="17">
        <v>38896</v>
      </c>
      <c r="B375">
        <v>0.78</v>
      </c>
      <c r="C375">
        <v>0.78</v>
      </c>
      <c r="D375">
        <v>0.72</v>
      </c>
      <c r="E375">
        <v>0.72</v>
      </c>
      <c r="F375">
        <v>25200</v>
      </c>
      <c r="G375" s="14">
        <f t="shared" si="13"/>
        <v>18900</v>
      </c>
      <c r="H375" s="8">
        <f t="shared" si="12"/>
        <v>0.744</v>
      </c>
    </row>
    <row r="376" spans="1:8" ht="12.75">
      <c r="A376" s="17">
        <v>38895</v>
      </c>
      <c r="B376">
        <v>0.75</v>
      </c>
      <c r="C376">
        <v>0.75</v>
      </c>
      <c r="D376">
        <v>0.75</v>
      </c>
      <c r="E376">
        <v>0.75</v>
      </c>
      <c r="F376">
        <v>0</v>
      </c>
      <c r="G376" s="14">
        <f t="shared" si="13"/>
        <v>0</v>
      </c>
      <c r="H376" s="8">
        <f t="shared" si="12"/>
        <v>0.7399999999999999</v>
      </c>
    </row>
    <row r="377" spans="1:8" ht="12.75">
      <c r="A377" s="17">
        <v>38894</v>
      </c>
      <c r="B377">
        <v>0.75</v>
      </c>
      <c r="C377">
        <v>0.76</v>
      </c>
      <c r="D377">
        <v>0.75</v>
      </c>
      <c r="E377">
        <v>0.75</v>
      </c>
      <c r="F377">
        <v>7000</v>
      </c>
      <c r="G377" s="14">
        <f t="shared" si="13"/>
        <v>5285</v>
      </c>
      <c r="H377" s="8">
        <f t="shared" si="12"/>
        <v>0.7399999999999999</v>
      </c>
    </row>
    <row r="378" spans="1:8" ht="12.75">
      <c r="A378" s="17">
        <v>38891</v>
      </c>
      <c r="B378">
        <v>0.77</v>
      </c>
      <c r="C378">
        <v>0.8</v>
      </c>
      <c r="D378">
        <v>0.75</v>
      </c>
      <c r="E378">
        <v>0.79</v>
      </c>
      <c r="F378">
        <v>132000</v>
      </c>
      <c r="G378" s="14">
        <f t="shared" si="13"/>
        <v>102300</v>
      </c>
      <c r="H378" s="8">
        <f t="shared" si="12"/>
        <v>0.742</v>
      </c>
    </row>
    <row r="379" spans="1:8" ht="12.75">
      <c r="A379" s="17">
        <v>38890</v>
      </c>
      <c r="B379">
        <v>0.74</v>
      </c>
      <c r="C379">
        <v>0.76</v>
      </c>
      <c r="D379">
        <v>0.73</v>
      </c>
      <c r="E379">
        <v>0.76</v>
      </c>
      <c r="F379">
        <v>36200</v>
      </c>
      <c r="G379" s="14">
        <f t="shared" si="13"/>
        <v>26969</v>
      </c>
      <c r="H379" s="8">
        <f t="shared" si="12"/>
        <v>0.728</v>
      </c>
    </row>
    <row r="380" spans="1:8" ht="12.75">
      <c r="A380" s="17">
        <v>38889</v>
      </c>
      <c r="B380">
        <v>0.73</v>
      </c>
      <c r="C380">
        <v>0.73</v>
      </c>
      <c r="D380">
        <v>0.73</v>
      </c>
      <c r="E380">
        <v>0.73</v>
      </c>
      <c r="F380">
        <v>1700</v>
      </c>
      <c r="G380" s="14">
        <f t="shared" si="13"/>
        <v>1241</v>
      </c>
      <c r="H380" s="8">
        <f t="shared" si="12"/>
        <v>0.72</v>
      </c>
    </row>
    <row r="381" spans="1:8" ht="12.75">
      <c r="A381" s="17">
        <v>38888</v>
      </c>
      <c r="B381">
        <v>0.71</v>
      </c>
      <c r="C381">
        <v>0.77</v>
      </c>
      <c r="D381">
        <v>0.71</v>
      </c>
      <c r="E381">
        <v>0.75</v>
      </c>
      <c r="F381">
        <v>20000</v>
      </c>
      <c r="G381" s="14">
        <f t="shared" si="13"/>
        <v>14800</v>
      </c>
      <c r="H381" s="8">
        <f t="shared" si="12"/>
        <v>0.7159999999999999</v>
      </c>
    </row>
    <row r="382" spans="1:8" ht="12.75">
      <c r="A382" s="17">
        <v>38887</v>
      </c>
      <c r="B382">
        <v>0.76</v>
      </c>
      <c r="C382">
        <v>0.76</v>
      </c>
      <c r="D382">
        <v>0.73</v>
      </c>
      <c r="E382">
        <v>0.75</v>
      </c>
      <c r="F382">
        <v>18700</v>
      </c>
      <c r="G382" s="14">
        <f t="shared" si="13"/>
        <v>13931.5</v>
      </c>
      <c r="H382" s="8">
        <f t="shared" si="12"/>
        <v>0.71</v>
      </c>
    </row>
    <row r="383" spans="1:8" ht="12.75">
      <c r="A383" s="17">
        <v>38884</v>
      </c>
      <c r="B383">
        <v>0.75</v>
      </c>
      <c r="C383">
        <v>0.78</v>
      </c>
      <c r="D383">
        <v>0.72</v>
      </c>
      <c r="E383">
        <v>0.72</v>
      </c>
      <c r="F383">
        <v>109900</v>
      </c>
      <c r="G383" s="14">
        <f t="shared" si="13"/>
        <v>82425</v>
      </c>
      <c r="H383" s="8">
        <f t="shared" si="12"/>
        <v>0.71</v>
      </c>
    </row>
    <row r="384" spans="1:8" ht="12.75">
      <c r="A384" s="17">
        <v>38883</v>
      </c>
      <c r="B384">
        <v>0.74</v>
      </c>
      <c r="C384">
        <v>0.75</v>
      </c>
      <c r="D384">
        <v>0.68</v>
      </c>
      <c r="E384">
        <v>0.72</v>
      </c>
      <c r="F384">
        <v>123200</v>
      </c>
      <c r="G384" s="14">
        <f t="shared" si="13"/>
        <v>88088.00000000001</v>
      </c>
      <c r="H384" s="8">
        <f t="shared" si="12"/>
        <v>0.7179999999999999</v>
      </c>
    </row>
    <row r="385" spans="1:8" ht="12.75">
      <c r="A385" s="17">
        <v>38882</v>
      </c>
      <c r="B385">
        <v>0.72</v>
      </c>
      <c r="C385">
        <v>0.72</v>
      </c>
      <c r="D385">
        <v>0.63</v>
      </c>
      <c r="E385">
        <v>0.68</v>
      </c>
      <c r="F385">
        <v>104700</v>
      </c>
      <c r="G385" s="14">
        <f t="shared" si="13"/>
        <v>70672.5</v>
      </c>
      <c r="H385" s="8">
        <f t="shared" si="12"/>
        <v>0.726</v>
      </c>
    </row>
    <row r="386" spans="1:8" ht="12.75">
      <c r="A386" s="17">
        <v>38881</v>
      </c>
      <c r="B386">
        <v>0.79</v>
      </c>
      <c r="C386">
        <v>0.8</v>
      </c>
      <c r="D386">
        <v>0.75</v>
      </c>
      <c r="E386">
        <v>0.75</v>
      </c>
      <c r="F386">
        <v>45500</v>
      </c>
      <c r="G386" s="14">
        <f t="shared" si="13"/>
        <v>35262.5</v>
      </c>
      <c r="H386" s="8">
        <f t="shared" si="12"/>
        <v>0.747</v>
      </c>
    </row>
    <row r="387" spans="1:8" ht="12.75">
      <c r="A387" s="17">
        <v>38880</v>
      </c>
      <c r="B387">
        <v>0.75</v>
      </c>
      <c r="C387">
        <v>0.85</v>
      </c>
      <c r="D387">
        <v>0.72</v>
      </c>
      <c r="E387">
        <v>0.77</v>
      </c>
      <c r="F387">
        <v>158300</v>
      </c>
      <c r="G387" s="14">
        <f t="shared" si="13"/>
        <v>124265.49999999999</v>
      </c>
      <c r="H387" s="8">
        <f t="shared" si="12"/>
        <v>0.749</v>
      </c>
    </row>
    <row r="388" spans="1:8" ht="12.75">
      <c r="A388" s="17">
        <v>38877</v>
      </c>
      <c r="B388">
        <v>0.69</v>
      </c>
      <c r="C388">
        <v>0.69</v>
      </c>
      <c r="D388">
        <v>0.65</v>
      </c>
      <c r="E388">
        <v>0.65</v>
      </c>
      <c r="F388">
        <v>149700</v>
      </c>
      <c r="G388" s="14">
        <f t="shared" si="13"/>
        <v>100298.99999999999</v>
      </c>
      <c r="H388" s="8">
        <f t="shared" si="12"/>
        <v>0.7549999999999999</v>
      </c>
    </row>
    <row r="389" spans="1:8" ht="12.75">
      <c r="A389" s="17">
        <v>38876</v>
      </c>
      <c r="B389">
        <v>0.72</v>
      </c>
      <c r="C389">
        <v>0.72</v>
      </c>
      <c r="D389">
        <v>0.68</v>
      </c>
      <c r="E389">
        <v>0.68</v>
      </c>
      <c r="F389">
        <v>107500</v>
      </c>
      <c r="G389" s="14">
        <f t="shared" si="13"/>
        <v>75250</v>
      </c>
      <c r="H389" s="8">
        <f t="shared" si="12"/>
        <v>0.774</v>
      </c>
    </row>
    <row r="390" spans="1:8" ht="12.75">
      <c r="A390" s="17">
        <v>38875</v>
      </c>
      <c r="B390">
        <v>0.75</v>
      </c>
      <c r="C390">
        <v>0.75</v>
      </c>
      <c r="D390">
        <v>0.66</v>
      </c>
      <c r="E390">
        <v>0.69</v>
      </c>
      <c r="F390">
        <v>56600</v>
      </c>
      <c r="G390" s="14">
        <f t="shared" si="13"/>
        <v>39903.00000000001</v>
      </c>
      <c r="H390" s="8">
        <f t="shared" si="12"/>
        <v>0.7869999999999999</v>
      </c>
    </row>
    <row r="391" spans="1:8" ht="12.75">
      <c r="A391" s="17">
        <v>38874</v>
      </c>
      <c r="B391">
        <v>0.8</v>
      </c>
      <c r="C391">
        <v>0.8</v>
      </c>
      <c r="D391">
        <v>0.69</v>
      </c>
      <c r="E391">
        <v>0.69</v>
      </c>
      <c r="F391">
        <v>146700</v>
      </c>
      <c r="G391" s="14">
        <f t="shared" si="13"/>
        <v>109291.5</v>
      </c>
      <c r="H391" s="8">
        <f t="shared" si="12"/>
        <v>0.7979999999999999</v>
      </c>
    </row>
    <row r="392" spans="1:8" ht="12.75">
      <c r="A392" s="17">
        <v>38873</v>
      </c>
      <c r="B392">
        <v>0.8</v>
      </c>
      <c r="C392">
        <v>0.8</v>
      </c>
      <c r="D392">
        <v>0.75</v>
      </c>
      <c r="E392">
        <v>0.75</v>
      </c>
      <c r="F392">
        <v>85700</v>
      </c>
      <c r="G392" s="14">
        <f t="shared" si="13"/>
        <v>66417.5</v>
      </c>
      <c r="H392" s="8">
        <f t="shared" si="12"/>
        <v>0.8150000000000001</v>
      </c>
    </row>
    <row r="393" spans="1:8" ht="12.75">
      <c r="A393" s="17">
        <v>38870</v>
      </c>
      <c r="B393">
        <v>0.82</v>
      </c>
      <c r="C393">
        <v>0.82</v>
      </c>
      <c r="D393">
        <v>0.78</v>
      </c>
      <c r="E393">
        <v>0.8</v>
      </c>
      <c r="F393">
        <v>372200</v>
      </c>
      <c r="G393" s="14">
        <f t="shared" si="13"/>
        <v>297760</v>
      </c>
      <c r="H393" s="8">
        <f t="shared" si="12"/>
        <v>0.8290000000000001</v>
      </c>
    </row>
    <row r="394" spans="1:8" ht="12.75">
      <c r="A394" s="17">
        <v>38869</v>
      </c>
      <c r="B394">
        <v>0.85</v>
      </c>
      <c r="C394">
        <v>0.85</v>
      </c>
      <c r="D394">
        <v>0.79</v>
      </c>
      <c r="E394">
        <v>0.8</v>
      </c>
      <c r="F394">
        <v>56800</v>
      </c>
      <c r="G394" s="14">
        <f t="shared" si="13"/>
        <v>46576</v>
      </c>
      <c r="H394" s="8">
        <f t="shared" si="12"/>
        <v>0.835</v>
      </c>
    </row>
    <row r="395" spans="1:8" ht="12.75">
      <c r="A395" s="17">
        <v>38868</v>
      </c>
      <c r="B395">
        <v>0.78</v>
      </c>
      <c r="C395">
        <v>0.89</v>
      </c>
      <c r="D395">
        <v>0.78</v>
      </c>
      <c r="E395">
        <v>0.89</v>
      </c>
      <c r="F395">
        <v>46000</v>
      </c>
      <c r="G395" s="14">
        <f t="shared" si="13"/>
        <v>38410</v>
      </c>
      <c r="H395" s="8">
        <f t="shared" si="12"/>
        <v>0.841</v>
      </c>
    </row>
    <row r="396" spans="1:8" ht="12.75">
      <c r="A396" s="17">
        <v>38867</v>
      </c>
      <c r="B396">
        <v>0.82</v>
      </c>
      <c r="C396">
        <v>0.83</v>
      </c>
      <c r="D396">
        <v>0.75</v>
      </c>
      <c r="E396">
        <v>0.77</v>
      </c>
      <c r="F396">
        <v>177300</v>
      </c>
      <c r="G396" s="14">
        <f t="shared" si="13"/>
        <v>140067</v>
      </c>
      <c r="H396" s="8">
        <f t="shared" si="12"/>
        <v>0.8450000000000001</v>
      </c>
    </row>
    <row r="397" spans="1:8" ht="12.75">
      <c r="A397" s="17">
        <v>38866</v>
      </c>
      <c r="B397">
        <v>0.88</v>
      </c>
      <c r="C397">
        <v>0.89</v>
      </c>
      <c r="D397">
        <v>0.83</v>
      </c>
      <c r="E397">
        <v>0.83</v>
      </c>
      <c r="F397">
        <v>130200</v>
      </c>
      <c r="G397" s="14">
        <f t="shared" si="13"/>
        <v>111972</v>
      </c>
      <c r="H397" s="8">
        <f t="shared" si="12"/>
        <v>0.858</v>
      </c>
    </row>
    <row r="398" spans="1:8" ht="12.75">
      <c r="A398" s="17">
        <v>38863</v>
      </c>
      <c r="B398">
        <v>0.81</v>
      </c>
      <c r="C398">
        <v>0.86</v>
      </c>
      <c r="D398">
        <v>0.81</v>
      </c>
      <c r="E398">
        <v>0.84</v>
      </c>
      <c r="F398">
        <v>84400</v>
      </c>
      <c r="G398" s="14">
        <f t="shared" si="13"/>
        <v>70474</v>
      </c>
      <c r="H398" s="8">
        <f t="shared" si="12"/>
        <v>0.8560000000000001</v>
      </c>
    </row>
    <row r="399" spans="1:8" ht="12.75">
      <c r="A399" s="17">
        <v>38862</v>
      </c>
      <c r="B399">
        <v>0.81</v>
      </c>
      <c r="C399">
        <v>0.82</v>
      </c>
      <c r="D399">
        <v>0.8</v>
      </c>
      <c r="E399">
        <v>0.81</v>
      </c>
      <c r="F399">
        <v>66800</v>
      </c>
      <c r="G399" s="14">
        <f t="shared" si="13"/>
        <v>54108</v>
      </c>
      <c r="H399" s="8">
        <f t="shared" si="12"/>
        <v>0.8530000000000001</v>
      </c>
    </row>
    <row r="400" spans="1:8" ht="12.75">
      <c r="A400" s="17">
        <v>38861</v>
      </c>
      <c r="B400">
        <v>0.86</v>
      </c>
      <c r="C400">
        <v>0.86</v>
      </c>
      <c r="D400">
        <v>0.8</v>
      </c>
      <c r="E400">
        <v>0.8</v>
      </c>
      <c r="F400">
        <v>82000</v>
      </c>
      <c r="G400" s="14">
        <f t="shared" si="13"/>
        <v>68060</v>
      </c>
      <c r="H400" s="8">
        <f t="shared" si="12"/>
        <v>0.8530000000000001</v>
      </c>
    </row>
    <row r="401" spans="1:8" ht="12.75">
      <c r="A401" s="17">
        <v>38860</v>
      </c>
      <c r="B401">
        <v>0.86</v>
      </c>
      <c r="C401">
        <v>0.89</v>
      </c>
      <c r="D401">
        <v>0.86</v>
      </c>
      <c r="E401">
        <v>0.86</v>
      </c>
      <c r="F401">
        <v>26500</v>
      </c>
      <c r="G401" s="14">
        <f t="shared" si="13"/>
        <v>23187.5</v>
      </c>
      <c r="H401" s="8">
        <f t="shared" si="12"/>
        <v>0.8540000000000001</v>
      </c>
    </row>
    <row r="402" spans="1:8" ht="12.75">
      <c r="A402" s="17">
        <v>38856</v>
      </c>
      <c r="B402">
        <v>0.87</v>
      </c>
      <c r="C402">
        <v>0.89</v>
      </c>
      <c r="D402">
        <v>0.85</v>
      </c>
      <c r="E402">
        <v>0.89</v>
      </c>
      <c r="F402">
        <v>26200</v>
      </c>
      <c r="G402" s="14">
        <f t="shared" si="13"/>
        <v>22794</v>
      </c>
      <c r="H402" s="8">
        <f t="shared" si="12"/>
        <v>0.8500000000000002</v>
      </c>
    </row>
    <row r="403" spans="1:8" ht="12.75">
      <c r="A403" s="17">
        <v>38855</v>
      </c>
      <c r="B403">
        <v>0.86</v>
      </c>
      <c r="C403">
        <v>0.89</v>
      </c>
      <c r="D403">
        <v>0.85</v>
      </c>
      <c r="E403">
        <v>0.86</v>
      </c>
      <c r="F403">
        <v>40800</v>
      </c>
      <c r="G403" s="14">
        <f t="shared" si="13"/>
        <v>35496</v>
      </c>
      <c r="H403" s="8">
        <f t="shared" si="12"/>
        <v>0.8430000000000002</v>
      </c>
    </row>
    <row r="404" spans="1:8" ht="12.75">
      <c r="A404" s="17">
        <v>38854</v>
      </c>
      <c r="B404">
        <v>0.91</v>
      </c>
      <c r="C404">
        <v>0.92</v>
      </c>
      <c r="D404">
        <v>0.86</v>
      </c>
      <c r="E404">
        <v>0.86</v>
      </c>
      <c r="F404">
        <v>132900</v>
      </c>
      <c r="G404" s="14">
        <f t="shared" si="13"/>
        <v>118281</v>
      </c>
      <c r="H404" s="8">
        <f t="shared" si="12"/>
        <v>0.8390000000000002</v>
      </c>
    </row>
    <row r="405" spans="1:8" ht="12.75">
      <c r="A405" s="17">
        <v>38853</v>
      </c>
      <c r="B405">
        <v>0.89</v>
      </c>
      <c r="C405">
        <v>0.96</v>
      </c>
      <c r="D405">
        <v>0.88</v>
      </c>
      <c r="E405">
        <v>0.93</v>
      </c>
      <c r="F405">
        <v>185500</v>
      </c>
      <c r="G405" s="14">
        <f t="shared" si="13"/>
        <v>170660</v>
      </c>
      <c r="H405" s="8">
        <f t="shared" si="12"/>
        <v>0.8370000000000001</v>
      </c>
    </row>
    <row r="406" spans="1:8" ht="12.75">
      <c r="A406" s="17">
        <v>38852</v>
      </c>
      <c r="B406">
        <v>0.85</v>
      </c>
      <c r="C406">
        <v>0.93</v>
      </c>
      <c r="D406">
        <v>0.85</v>
      </c>
      <c r="E406">
        <v>0.9</v>
      </c>
      <c r="F406">
        <v>320400</v>
      </c>
      <c r="G406" s="14">
        <f t="shared" si="13"/>
        <v>285156</v>
      </c>
      <c r="H406" s="8">
        <f t="shared" si="12"/>
        <v>0.8260000000000002</v>
      </c>
    </row>
    <row r="407" spans="1:8" ht="12.75">
      <c r="A407" s="17">
        <v>38849</v>
      </c>
      <c r="B407">
        <v>0.81</v>
      </c>
      <c r="C407">
        <v>0.81</v>
      </c>
      <c r="D407">
        <v>0.81</v>
      </c>
      <c r="E407">
        <v>0.81</v>
      </c>
      <c r="F407">
        <v>0</v>
      </c>
      <c r="G407" s="14">
        <f t="shared" si="13"/>
        <v>0</v>
      </c>
      <c r="H407" s="8">
        <f t="shared" si="12"/>
        <v>0.8160000000000002</v>
      </c>
    </row>
    <row r="408" spans="1:8" ht="12.75">
      <c r="A408" s="17">
        <v>38848</v>
      </c>
      <c r="B408">
        <v>0.81</v>
      </c>
      <c r="C408">
        <v>0.81</v>
      </c>
      <c r="D408">
        <v>0.81</v>
      </c>
      <c r="E408">
        <v>0.81</v>
      </c>
      <c r="F408">
        <v>20400</v>
      </c>
      <c r="G408" s="14">
        <f t="shared" si="13"/>
        <v>16524</v>
      </c>
      <c r="H408" s="8">
        <f t="shared" si="12"/>
        <v>0.818</v>
      </c>
    </row>
    <row r="409" spans="1:8" ht="12.75">
      <c r="A409" s="17">
        <v>38847</v>
      </c>
      <c r="B409">
        <v>0.81</v>
      </c>
      <c r="C409">
        <v>0.83</v>
      </c>
      <c r="D409">
        <v>0.81</v>
      </c>
      <c r="E409">
        <v>0.81</v>
      </c>
      <c r="F409">
        <v>12000</v>
      </c>
      <c r="G409" s="14">
        <f t="shared" si="13"/>
        <v>9840</v>
      </c>
      <c r="H409" s="8">
        <f t="shared" si="12"/>
        <v>0.8220000000000001</v>
      </c>
    </row>
    <row r="410" spans="1:8" ht="12.75">
      <c r="A410" s="17">
        <v>38846</v>
      </c>
      <c r="B410">
        <v>0.81</v>
      </c>
      <c r="C410">
        <v>0.81</v>
      </c>
      <c r="D410">
        <v>0.81</v>
      </c>
      <c r="E410">
        <v>0.81</v>
      </c>
      <c r="F410">
        <v>9100</v>
      </c>
      <c r="G410" s="14">
        <f t="shared" si="13"/>
        <v>7371.000000000001</v>
      </c>
      <c r="H410" s="8">
        <f t="shared" si="12"/>
        <v>0.8239999999999998</v>
      </c>
    </row>
    <row r="411" spans="1:8" ht="12.75">
      <c r="A411" s="17">
        <v>38845</v>
      </c>
      <c r="B411">
        <v>0.81</v>
      </c>
      <c r="C411">
        <v>0.84</v>
      </c>
      <c r="D411">
        <v>0.81</v>
      </c>
      <c r="E411">
        <v>0.82</v>
      </c>
      <c r="F411">
        <v>117600</v>
      </c>
      <c r="G411" s="14">
        <f t="shared" si="13"/>
        <v>97020</v>
      </c>
      <c r="H411" s="8">
        <f t="shared" si="12"/>
        <v>0.8230000000000001</v>
      </c>
    </row>
    <row r="412" spans="1:8" ht="12.75">
      <c r="A412" s="17">
        <v>38842</v>
      </c>
      <c r="B412">
        <v>0.82</v>
      </c>
      <c r="C412">
        <v>0.82</v>
      </c>
      <c r="D412">
        <v>0.81</v>
      </c>
      <c r="E412">
        <v>0.82</v>
      </c>
      <c r="F412">
        <v>4900</v>
      </c>
      <c r="G412" s="14">
        <f t="shared" si="13"/>
        <v>3993.4999999999995</v>
      </c>
      <c r="H412" s="8">
        <f t="shared" si="12"/>
        <v>0.8239999999999998</v>
      </c>
    </row>
    <row r="413" spans="1:8" ht="12.75">
      <c r="A413" s="17">
        <v>38841</v>
      </c>
      <c r="B413">
        <v>0.81</v>
      </c>
      <c r="C413">
        <v>0.82</v>
      </c>
      <c r="D413">
        <v>0.81</v>
      </c>
      <c r="E413">
        <v>0.82</v>
      </c>
      <c r="F413">
        <v>1400</v>
      </c>
      <c r="G413" s="14">
        <f t="shared" si="13"/>
        <v>1141</v>
      </c>
      <c r="H413" s="8">
        <f t="shared" si="12"/>
        <v>0.8220000000000001</v>
      </c>
    </row>
    <row r="414" spans="1:8" ht="12.75">
      <c r="A414" s="17">
        <v>38840</v>
      </c>
      <c r="B414">
        <v>0.8</v>
      </c>
      <c r="C414">
        <v>0.84</v>
      </c>
      <c r="D414">
        <v>0.8</v>
      </c>
      <c r="E414">
        <v>0.84</v>
      </c>
      <c r="F414">
        <v>25900</v>
      </c>
      <c r="G414" s="14">
        <f t="shared" si="13"/>
        <v>21238</v>
      </c>
      <c r="H414" s="8">
        <f t="shared" si="12"/>
        <v>0.818</v>
      </c>
    </row>
    <row r="415" spans="1:8" ht="12.75">
      <c r="A415" s="17">
        <v>38839</v>
      </c>
      <c r="B415">
        <v>0.8</v>
      </c>
      <c r="C415">
        <v>0.82</v>
      </c>
      <c r="D415">
        <v>0.8</v>
      </c>
      <c r="E415">
        <v>0.82</v>
      </c>
      <c r="F415">
        <v>23500</v>
      </c>
      <c r="G415" s="14">
        <f t="shared" si="13"/>
        <v>19035</v>
      </c>
      <c r="H415" s="8">
        <f t="shared" si="12"/>
        <v>0.8140000000000001</v>
      </c>
    </row>
    <row r="416" spans="1:8" ht="12.75">
      <c r="A416" s="17">
        <v>38838</v>
      </c>
      <c r="B416">
        <v>0.8</v>
      </c>
      <c r="C416">
        <v>0.81</v>
      </c>
      <c r="D416">
        <v>0.79</v>
      </c>
      <c r="E416">
        <v>0.8</v>
      </c>
      <c r="F416">
        <v>52700</v>
      </c>
      <c r="G416" s="14">
        <f t="shared" si="13"/>
        <v>42160</v>
      </c>
      <c r="H416" s="8">
        <f t="shared" si="12"/>
        <v>0.812</v>
      </c>
    </row>
    <row r="417" spans="1:8" ht="12.75">
      <c r="A417" s="17">
        <v>38835</v>
      </c>
      <c r="B417">
        <v>0.83</v>
      </c>
      <c r="C417">
        <v>0.84</v>
      </c>
      <c r="D417">
        <v>0.8</v>
      </c>
      <c r="E417">
        <v>0.83</v>
      </c>
      <c r="F417">
        <v>22700</v>
      </c>
      <c r="G417" s="14">
        <f t="shared" si="13"/>
        <v>18614</v>
      </c>
      <c r="H417" s="8">
        <f t="shared" si="12"/>
        <v>0.8119999999999999</v>
      </c>
    </row>
    <row r="418" spans="1:8" ht="12.75">
      <c r="A418" s="17">
        <v>38834</v>
      </c>
      <c r="B418">
        <v>0.84</v>
      </c>
      <c r="C418">
        <v>0.85</v>
      </c>
      <c r="D418">
        <v>0.77</v>
      </c>
      <c r="E418">
        <v>0.85</v>
      </c>
      <c r="F418">
        <v>42300</v>
      </c>
      <c r="G418" s="14">
        <f t="shared" si="13"/>
        <v>34263</v>
      </c>
      <c r="H418" s="8">
        <f t="shared" si="12"/>
        <v>0.8089999999999999</v>
      </c>
    </row>
    <row r="419" spans="1:8" ht="12.75">
      <c r="A419" s="17">
        <v>38833</v>
      </c>
      <c r="B419">
        <v>0.8</v>
      </c>
      <c r="C419">
        <v>0.85</v>
      </c>
      <c r="D419">
        <v>0.8</v>
      </c>
      <c r="E419">
        <v>0.83</v>
      </c>
      <c r="F419">
        <v>58100</v>
      </c>
      <c r="G419" s="14">
        <f t="shared" si="13"/>
        <v>47932.5</v>
      </c>
      <c r="H419" s="8">
        <f t="shared" si="12"/>
        <v>0.8069999999999998</v>
      </c>
    </row>
    <row r="420" spans="1:8" ht="12.75">
      <c r="A420" s="17">
        <v>38832</v>
      </c>
      <c r="B420">
        <v>0.81</v>
      </c>
      <c r="C420">
        <v>0.82</v>
      </c>
      <c r="D420">
        <v>0.79</v>
      </c>
      <c r="E420">
        <v>0.8</v>
      </c>
      <c r="F420">
        <v>19600</v>
      </c>
      <c r="G420" s="14">
        <f t="shared" si="13"/>
        <v>15777.999999999998</v>
      </c>
      <c r="H420" s="8">
        <f t="shared" si="12"/>
        <v>0.808</v>
      </c>
    </row>
    <row r="421" spans="1:8" ht="12.75">
      <c r="A421" s="17">
        <v>38831</v>
      </c>
      <c r="B421">
        <v>0.79</v>
      </c>
      <c r="C421">
        <v>0.83</v>
      </c>
      <c r="D421">
        <v>0.79</v>
      </c>
      <c r="E421">
        <v>0.83</v>
      </c>
      <c r="F421">
        <v>55100</v>
      </c>
      <c r="G421" s="14">
        <f t="shared" si="13"/>
        <v>44631</v>
      </c>
      <c r="H421" s="8">
        <f t="shared" si="12"/>
        <v>0.8160000000000001</v>
      </c>
    </row>
    <row r="422" spans="1:8" ht="12.75">
      <c r="A422" s="17">
        <v>38828</v>
      </c>
      <c r="B422">
        <v>0.8</v>
      </c>
      <c r="C422">
        <v>0.8</v>
      </c>
      <c r="D422">
        <v>0.8</v>
      </c>
      <c r="E422">
        <v>0.8</v>
      </c>
      <c r="F422">
        <v>30200</v>
      </c>
      <c r="G422" s="14">
        <f t="shared" si="13"/>
        <v>24160</v>
      </c>
      <c r="H422" s="8">
        <f t="shared" si="12"/>
        <v>0.821</v>
      </c>
    </row>
    <row r="423" spans="1:8" ht="12.75">
      <c r="A423" s="17">
        <v>38827</v>
      </c>
      <c r="B423">
        <v>0.8</v>
      </c>
      <c r="C423">
        <v>0.8</v>
      </c>
      <c r="D423">
        <v>0.77</v>
      </c>
      <c r="E423">
        <v>0.78</v>
      </c>
      <c r="F423">
        <v>21800</v>
      </c>
      <c r="G423" s="14">
        <f t="shared" si="13"/>
        <v>17113</v>
      </c>
      <c r="H423" s="8">
        <f t="shared" si="12"/>
        <v>0.829</v>
      </c>
    </row>
    <row r="424" spans="1:8" ht="12.75">
      <c r="A424" s="17">
        <v>38826</v>
      </c>
      <c r="B424">
        <v>0.82</v>
      </c>
      <c r="C424">
        <v>0.82</v>
      </c>
      <c r="D424">
        <v>0.8</v>
      </c>
      <c r="E424">
        <v>0.8</v>
      </c>
      <c r="F424">
        <v>54500</v>
      </c>
      <c r="G424" s="14">
        <f t="shared" si="13"/>
        <v>44145</v>
      </c>
      <c r="H424" s="8">
        <f t="shared" si="12"/>
        <v>0.841</v>
      </c>
    </row>
    <row r="425" spans="1:8" ht="12.75">
      <c r="A425" s="17">
        <v>38825</v>
      </c>
      <c r="B425">
        <v>0.82</v>
      </c>
      <c r="C425">
        <v>0.82</v>
      </c>
      <c r="D425">
        <v>0.78</v>
      </c>
      <c r="E425">
        <v>0.8</v>
      </c>
      <c r="F425">
        <v>11800</v>
      </c>
      <c r="G425" s="14">
        <f t="shared" si="13"/>
        <v>9440</v>
      </c>
      <c r="H425" s="8">
        <f t="shared" si="12"/>
        <v>0.849</v>
      </c>
    </row>
    <row r="426" spans="1:8" ht="12.75">
      <c r="A426" s="17">
        <v>38824</v>
      </c>
      <c r="B426">
        <v>0.8</v>
      </c>
      <c r="C426">
        <v>0.82</v>
      </c>
      <c r="D426">
        <v>0.77</v>
      </c>
      <c r="E426">
        <v>0.8</v>
      </c>
      <c r="F426">
        <v>85800</v>
      </c>
      <c r="G426" s="14">
        <f t="shared" si="13"/>
        <v>68211</v>
      </c>
      <c r="H426" s="8">
        <f t="shared" si="12"/>
        <v>0.86</v>
      </c>
    </row>
    <row r="427" spans="1:8" ht="12.75">
      <c r="A427" s="17">
        <v>38820</v>
      </c>
      <c r="B427">
        <v>0.83</v>
      </c>
      <c r="C427">
        <v>0.83</v>
      </c>
      <c r="D427">
        <v>0.8</v>
      </c>
      <c r="E427">
        <v>0.8</v>
      </c>
      <c r="F427">
        <v>71500</v>
      </c>
      <c r="G427" s="14">
        <f t="shared" si="13"/>
        <v>58272.49999999999</v>
      </c>
      <c r="H427" s="8">
        <f t="shared" si="12"/>
        <v>0.868</v>
      </c>
    </row>
    <row r="428" spans="1:8" ht="12.75">
      <c r="A428" s="17">
        <v>38819</v>
      </c>
      <c r="B428">
        <v>0.87</v>
      </c>
      <c r="C428">
        <v>0.87</v>
      </c>
      <c r="D428">
        <v>0.83</v>
      </c>
      <c r="E428">
        <v>0.83</v>
      </c>
      <c r="F428">
        <v>27900</v>
      </c>
      <c r="G428" s="14">
        <f t="shared" si="13"/>
        <v>23715</v>
      </c>
      <c r="H428" s="8">
        <f t="shared" si="12"/>
        <v>0.877</v>
      </c>
    </row>
    <row r="429" spans="1:8" ht="12.75">
      <c r="A429" s="17">
        <v>38818</v>
      </c>
      <c r="B429">
        <v>0.87</v>
      </c>
      <c r="C429">
        <v>0.87</v>
      </c>
      <c r="D429">
        <v>0.82</v>
      </c>
      <c r="E429">
        <v>0.84</v>
      </c>
      <c r="F429">
        <v>33300</v>
      </c>
      <c r="G429" s="14">
        <f t="shared" si="13"/>
        <v>28138.5</v>
      </c>
      <c r="H429" s="8">
        <f t="shared" si="12"/>
        <v>0.882</v>
      </c>
    </row>
    <row r="430" spans="1:8" ht="12.75">
      <c r="A430" s="17">
        <v>38817</v>
      </c>
      <c r="B430">
        <v>0.88</v>
      </c>
      <c r="C430">
        <v>0.88</v>
      </c>
      <c r="D430">
        <v>0.88</v>
      </c>
      <c r="E430">
        <v>0.88</v>
      </c>
      <c r="F430">
        <v>40500</v>
      </c>
      <c r="G430" s="14">
        <f t="shared" si="13"/>
        <v>35640</v>
      </c>
      <c r="H430" s="8">
        <f t="shared" si="12"/>
        <v>0.8869999999999999</v>
      </c>
    </row>
    <row r="431" spans="1:8" ht="12.75">
      <c r="A431" s="17">
        <v>38814</v>
      </c>
      <c r="B431">
        <v>0.89</v>
      </c>
      <c r="C431">
        <v>0.9</v>
      </c>
      <c r="D431">
        <v>0.88</v>
      </c>
      <c r="E431">
        <v>0.88</v>
      </c>
      <c r="F431">
        <v>32100</v>
      </c>
      <c r="G431" s="14">
        <f t="shared" si="13"/>
        <v>28569</v>
      </c>
      <c r="H431" s="8">
        <f t="shared" si="12"/>
        <v>0.885</v>
      </c>
    </row>
    <row r="432" spans="1:8" ht="12.75">
      <c r="A432" s="17">
        <v>38813</v>
      </c>
      <c r="B432">
        <v>0.9</v>
      </c>
      <c r="C432">
        <v>0.9</v>
      </c>
      <c r="D432">
        <v>0.88</v>
      </c>
      <c r="E432">
        <v>0.88</v>
      </c>
      <c r="F432">
        <v>106900</v>
      </c>
      <c r="G432" s="14">
        <f t="shared" si="13"/>
        <v>95141</v>
      </c>
      <c r="H432" s="8">
        <f t="shared" si="12"/>
        <v>0.89</v>
      </c>
    </row>
    <row r="433" spans="1:8" ht="12.75">
      <c r="A433" s="17">
        <v>38812</v>
      </c>
      <c r="B433">
        <v>0.89</v>
      </c>
      <c r="C433">
        <v>0.9</v>
      </c>
      <c r="D433">
        <v>0.88</v>
      </c>
      <c r="E433">
        <v>0.9</v>
      </c>
      <c r="F433">
        <v>99400</v>
      </c>
      <c r="G433" s="14">
        <f t="shared" si="13"/>
        <v>88466</v>
      </c>
      <c r="H433" s="8">
        <f aca="true" t="shared" si="14" ref="H433:H496">SUM(E433:E442)/10</f>
        <v>0.898</v>
      </c>
    </row>
    <row r="434" spans="1:8" ht="12.75">
      <c r="A434" s="17">
        <v>38811</v>
      </c>
      <c r="B434">
        <v>0.9</v>
      </c>
      <c r="C434">
        <v>0.91</v>
      </c>
      <c r="D434">
        <v>0.88</v>
      </c>
      <c r="E434">
        <v>0.88</v>
      </c>
      <c r="F434">
        <v>82900</v>
      </c>
      <c r="G434" s="14">
        <f aca="true" t="shared" si="15" ref="G434:G497">F434*(C434+D434)/2</f>
        <v>74195.5</v>
      </c>
      <c r="H434" s="8">
        <f t="shared" si="14"/>
        <v>0.9039999999999999</v>
      </c>
    </row>
    <row r="435" spans="1:8" ht="12.75">
      <c r="A435" s="17">
        <v>38810</v>
      </c>
      <c r="B435">
        <v>0.89</v>
      </c>
      <c r="C435">
        <v>0.93</v>
      </c>
      <c r="D435">
        <v>0.89</v>
      </c>
      <c r="E435">
        <v>0.91</v>
      </c>
      <c r="F435">
        <v>285400</v>
      </c>
      <c r="G435" s="14">
        <f t="shared" si="15"/>
        <v>259714</v>
      </c>
      <c r="H435" s="8">
        <f t="shared" si="14"/>
        <v>0.914</v>
      </c>
    </row>
    <row r="436" spans="1:8" ht="12.75">
      <c r="A436" s="17">
        <v>38807</v>
      </c>
      <c r="B436">
        <v>0.9</v>
      </c>
      <c r="C436">
        <v>0.9</v>
      </c>
      <c r="D436">
        <v>0.86</v>
      </c>
      <c r="E436">
        <v>0.88</v>
      </c>
      <c r="F436">
        <v>206600</v>
      </c>
      <c r="G436" s="14">
        <f t="shared" si="15"/>
        <v>181808</v>
      </c>
      <c r="H436" s="8">
        <f t="shared" si="14"/>
        <v>0.9179999999999999</v>
      </c>
    </row>
    <row r="437" spans="1:8" ht="12.75">
      <c r="A437" s="17">
        <v>38806</v>
      </c>
      <c r="B437">
        <v>0.87</v>
      </c>
      <c r="C437">
        <v>0.89</v>
      </c>
      <c r="D437">
        <v>0.87</v>
      </c>
      <c r="E437">
        <v>0.89</v>
      </c>
      <c r="F437">
        <v>205400</v>
      </c>
      <c r="G437" s="14">
        <f t="shared" si="15"/>
        <v>180752</v>
      </c>
      <c r="H437" s="8">
        <f t="shared" si="14"/>
        <v>0.9249999999999998</v>
      </c>
    </row>
    <row r="438" spans="1:8" ht="12.75">
      <c r="A438" s="17">
        <v>38805</v>
      </c>
      <c r="B438">
        <v>0.86</v>
      </c>
      <c r="C438">
        <v>0.89</v>
      </c>
      <c r="D438">
        <v>0.86</v>
      </c>
      <c r="E438">
        <v>0.88</v>
      </c>
      <c r="F438">
        <v>43000</v>
      </c>
      <c r="G438" s="14">
        <f t="shared" si="15"/>
        <v>37625</v>
      </c>
      <c r="H438" s="8">
        <f t="shared" si="14"/>
        <v>0.9309999999999998</v>
      </c>
    </row>
    <row r="439" spans="1:8" ht="12.75">
      <c r="A439" s="17">
        <v>38804</v>
      </c>
      <c r="B439">
        <v>0.88</v>
      </c>
      <c r="C439">
        <v>0.9</v>
      </c>
      <c r="D439">
        <v>0.88</v>
      </c>
      <c r="E439">
        <v>0.89</v>
      </c>
      <c r="F439">
        <v>155800</v>
      </c>
      <c r="G439" s="14">
        <f t="shared" si="15"/>
        <v>138662</v>
      </c>
      <c r="H439" s="8">
        <f t="shared" si="14"/>
        <v>0.938</v>
      </c>
    </row>
    <row r="440" spans="1:8" ht="12.75">
      <c r="A440" s="17">
        <v>38803</v>
      </c>
      <c r="B440">
        <v>0.93</v>
      </c>
      <c r="C440">
        <v>0.93</v>
      </c>
      <c r="D440">
        <v>0.86</v>
      </c>
      <c r="E440">
        <v>0.86</v>
      </c>
      <c r="F440">
        <v>131400</v>
      </c>
      <c r="G440" s="14">
        <f t="shared" si="15"/>
        <v>117603</v>
      </c>
      <c r="H440" s="8">
        <f t="shared" si="14"/>
        <v>0.942</v>
      </c>
    </row>
    <row r="441" spans="1:8" ht="12.75">
      <c r="A441" s="17">
        <v>38800</v>
      </c>
      <c r="B441">
        <v>0.95</v>
      </c>
      <c r="C441">
        <v>0.95</v>
      </c>
      <c r="D441">
        <v>0.93</v>
      </c>
      <c r="E441">
        <v>0.93</v>
      </c>
      <c r="F441">
        <v>228200</v>
      </c>
      <c r="G441" s="14">
        <f t="shared" si="15"/>
        <v>214508</v>
      </c>
      <c r="H441" s="8">
        <f t="shared" si="14"/>
        <v>0.9610000000000001</v>
      </c>
    </row>
    <row r="442" spans="1:8" ht="12.75">
      <c r="A442" s="17">
        <v>38799</v>
      </c>
      <c r="B442">
        <v>0.92</v>
      </c>
      <c r="C442">
        <v>0.98</v>
      </c>
      <c r="D442">
        <v>0.92</v>
      </c>
      <c r="E442">
        <v>0.96</v>
      </c>
      <c r="F442">
        <v>54500</v>
      </c>
      <c r="G442" s="14">
        <f t="shared" si="15"/>
        <v>51775</v>
      </c>
      <c r="H442" s="8">
        <f t="shared" si="14"/>
        <v>0.97</v>
      </c>
    </row>
    <row r="443" spans="1:8" ht="12.75">
      <c r="A443" s="17">
        <v>38798</v>
      </c>
      <c r="B443">
        <v>0.91</v>
      </c>
      <c r="C443">
        <v>0.97</v>
      </c>
      <c r="D443">
        <v>0.91</v>
      </c>
      <c r="E443">
        <v>0.96</v>
      </c>
      <c r="F443">
        <v>91900</v>
      </c>
      <c r="G443" s="14">
        <f t="shared" si="15"/>
        <v>86386</v>
      </c>
      <c r="H443" s="8">
        <f t="shared" si="14"/>
        <v>0.9800000000000001</v>
      </c>
    </row>
    <row r="444" spans="1:8" ht="12.75">
      <c r="A444" s="17">
        <v>38797</v>
      </c>
      <c r="B444">
        <v>0.98</v>
      </c>
      <c r="C444">
        <v>0.98</v>
      </c>
      <c r="D444">
        <v>0.95</v>
      </c>
      <c r="E444">
        <v>0.98</v>
      </c>
      <c r="F444">
        <v>46600</v>
      </c>
      <c r="G444" s="14">
        <f t="shared" si="15"/>
        <v>44969</v>
      </c>
      <c r="H444" s="8">
        <f t="shared" si="14"/>
        <v>0.9869999999999999</v>
      </c>
    </row>
    <row r="445" spans="1:8" ht="12.75">
      <c r="A445" s="17">
        <v>38796</v>
      </c>
      <c r="B445">
        <v>0.95</v>
      </c>
      <c r="C445">
        <v>0.95</v>
      </c>
      <c r="D445">
        <v>0.95</v>
      </c>
      <c r="E445">
        <v>0.95</v>
      </c>
      <c r="F445">
        <v>6400</v>
      </c>
      <c r="G445" s="14">
        <f t="shared" si="15"/>
        <v>6080</v>
      </c>
      <c r="H445" s="8">
        <f t="shared" si="14"/>
        <v>0.9919999999999998</v>
      </c>
    </row>
    <row r="446" spans="1:8" ht="12.75">
      <c r="A446" s="17">
        <v>38793</v>
      </c>
      <c r="B446">
        <v>0.98</v>
      </c>
      <c r="C446">
        <v>0.98</v>
      </c>
      <c r="D446">
        <v>0.95</v>
      </c>
      <c r="E446">
        <v>0.95</v>
      </c>
      <c r="F446">
        <v>11700</v>
      </c>
      <c r="G446" s="14">
        <f t="shared" si="15"/>
        <v>11290.5</v>
      </c>
      <c r="H446" s="8">
        <f t="shared" si="14"/>
        <v>1.0020000000000002</v>
      </c>
    </row>
    <row r="447" spans="1:8" ht="12.75">
      <c r="A447" s="17">
        <v>38792</v>
      </c>
      <c r="B447">
        <v>0.97</v>
      </c>
      <c r="C447">
        <v>1</v>
      </c>
      <c r="D447">
        <v>0.95</v>
      </c>
      <c r="E447">
        <v>0.95</v>
      </c>
      <c r="F447">
        <v>28200</v>
      </c>
      <c r="G447" s="14">
        <f t="shared" si="15"/>
        <v>27495</v>
      </c>
      <c r="H447" s="8">
        <f t="shared" si="14"/>
        <v>1.0070000000000001</v>
      </c>
    </row>
    <row r="448" spans="1:8" ht="12.75">
      <c r="A448" s="17">
        <v>38791</v>
      </c>
      <c r="B448">
        <v>0.99</v>
      </c>
      <c r="C448">
        <v>0.99</v>
      </c>
      <c r="D448">
        <v>0.93</v>
      </c>
      <c r="E448">
        <v>0.95</v>
      </c>
      <c r="F448">
        <v>29400</v>
      </c>
      <c r="G448" s="14">
        <f t="shared" si="15"/>
        <v>28224</v>
      </c>
      <c r="H448" s="8">
        <f t="shared" si="14"/>
        <v>1.025</v>
      </c>
    </row>
    <row r="449" spans="1:8" ht="12.75">
      <c r="A449" s="17">
        <v>38790</v>
      </c>
      <c r="B449">
        <v>1.01</v>
      </c>
      <c r="C449">
        <v>1.01</v>
      </c>
      <c r="D449">
        <v>0.9</v>
      </c>
      <c r="E449">
        <v>0.93</v>
      </c>
      <c r="F449">
        <v>86100</v>
      </c>
      <c r="G449" s="14">
        <f t="shared" si="15"/>
        <v>82225.5</v>
      </c>
      <c r="H449" s="8">
        <f t="shared" si="14"/>
        <v>1.0450000000000002</v>
      </c>
    </row>
    <row r="450" spans="1:8" ht="12.75">
      <c r="A450" s="17">
        <v>38789</v>
      </c>
      <c r="B450">
        <v>1</v>
      </c>
      <c r="C450">
        <v>1.05</v>
      </c>
      <c r="D450">
        <v>1</v>
      </c>
      <c r="E450">
        <v>1.05</v>
      </c>
      <c r="F450">
        <v>23700</v>
      </c>
      <c r="G450" s="14">
        <f t="shared" si="15"/>
        <v>24292.499999999996</v>
      </c>
      <c r="H450" s="8">
        <f t="shared" si="14"/>
        <v>1.0740000000000003</v>
      </c>
    </row>
    <row r="451" spans="1:8" ht="12.75">
      <c r="A451" s="17">
        <v>38786</v>
      </c>
      <c r="B451">
        <v>1.06</v>
      </c>
      <c r="C451">
        <v>1.06</v>
      </c>
      <c r="D451">
        <v>1.02</v>
      </c>
      <c r="E451">
        <v>1.02</v>
      </c>
      <c r="F451">
        <v>2900</v>
      </c>
      <c r="G451" s="14">
        <f t="shared" si="15"/>
        <v>3016</v>
      </c>
      <c r="H451" s="8">
        <f t="shared" si="14"/>
        <v>1.0870000000000002</v>
      </c>
    </row>
    <row r="452" spans="1:8" ht="12.75">
      <c r="A452" s="17">
        <v>38785</v>
      </c>
      <c r="B452">
        <v>1.02</v>
      </c>
      <c r="C452">
        <v>1.06</v>
      </c>
      <c r="D452">
        <v>1.01</v>
      </c>
      <c r="E452">
        <v>1.06</v>
      </c>
      <c r="F452">
        <v>9700</v>
      </c>
      <c r="G452" s="14">
        <f t="shared" si="15"/>
        <v>10039.500000000002</v>
      </c>
      <c r="H452" s="8">
        <f t="shared" si="14"/>
        <v>1.105</v>
      </c>
    </row>
    <row r="453" spans="1:8" ht="12.75">
      <c r="A453" s="17">
        <v>38784</v>
      </c>
      <c r="B453">
        <v>1.05</v>
      </c>
      <c r="C453">
        <v>1.05</v>
      </c>
      <c r="D453">
        <v>1</v>
      </c>
      <c r="E453">
        <v>1.03</v>
      </c>
      <c r="F453">
        <v>16800</v>
      </c>
      <c r="G453" s="14">
        <f t="shared" si="15"/>
        <v>17220</v>
      </c>
      <c r="H453" s="8">
        <f t="shared" si="14"/>
        <v>1.115</v>
      </c>
    </row>
    <row r="454" spans="1:8" ht="12.75">
      <c r="A454" s="17">
        <v>38783</v>
      </c>
      <c r="B454">
        <v>1.07</v>
      </c>
      <c r="C454">
        <v>1.07</v>
      </c>
      <c r="D454">
        <v>1.01</v>
      </c>
      <c r="E454">
        <v>1.03</v>
      </c>
      <c r="F454">
        <v>27700</v>
      </c>
      <c r="G454" s="14">
        <f t="shared" si="15"/>
        <v>28808</v>
      </c>
      <c r="H454" s="8">
        <f t="shared" si="14"/>
        <v>1.127</v>
      </c>
    </row>
    <row r="455" spans="1:8" ht="12.75">
      <c r="A455" s="17">
        <v>38782</v>
      </c>
      <c r="B455">
        <v>1</v>
      </c>
      <c r="C455">
        <v>1.09</v>
      </c>
      <c r="D455">
        <v>1</v>
      </c>
      <c r="E455">
        <v>1.05</v>
      </c>
      <c r="F455">
        <v>71200</v>
      </c>
      <c r="G455" s="14">
        <f t="shared" si="15"/>
        <v>74404</v>
      </c>
      <c r="H455" s="8">
        <f t="shared" si="14"/>
        <v>1.139</v>
      </c>
    </row>
    <row r="456" spans="1:8" ht="12.75">
      <c r="A456" s="17">
        <v>38779</v>
      </c>
      <c r="B456">
        <v>1.11</v>
      </c>
      <c r="C456">
        <v>1.13</v>
      </c>
      <c r="D456">
        <v>1</v>
      </c>
      <c r="E456">
        <v>1</v>
      </c>
      <c r="F456">
        <v>103100</v>
      </c>
      <c r="G456" s="14">
        <f t="shared" si="15"/>
        <v>109801.5</v>
      </c>
      <c r="H456" s="8">
        <f t="shared" si="14"/>
        <v>1.149</v>
      </c>
    </row>
    <row r="457" spans="1:8" ht="12.75">
      <c r="A457" s="17">
        <v>38778</v>
      </c>
      <c r="B457">
        <v>1.17</v>
      </c>
      <c r="C457">
        <v>1.17</v>
      </c>
      <c r="D457">
        <v>1.1</v>
      </c>
      <c r="E457">
        <v>1.13</v>
      </c>
      <c r="F457">
        <v>51500</v>
      </c>
      <c r="G457" s="14">
        <f t="shared" si="15"/>
        <v>58452.5</v>
      </c>
      <c r="H457" s="8">
        <f t="shared" si="14"/>
        <v>1.167</v>
      </c>
    </row>
    <row r="458" spans="1:8" ht="12.75">
      <c r="A458" s="17">
        <v>38777</v>
      </c>
      <c r="B458">
        <v>1.19</v>
      </c>
      <c r="C458">
        <v>1.19</v>
      </c>
      <c r="D458">
        <v>1.15</v>
      </c>
      <c r="E458">
        <v>1.15</v>
      </c>
      <c r="F458">
        <v>17700</v>
      </c>
      <c r="G458" s="14">
        <f t="shared" si="15"/>
        <v>20709</v>
      </c>
      <c r="H458" s="8">
        <f t="shared" si="14"/>
        <v>1.1760000000000002</v>
      </c>
    </row>
    <row r="459" spans="1:8" ht="12.75">
      <c r="A459" s="17">
        <v>38776</v>
      </c>
      <c r="B459">
        <v>1.16</v>
      </c>
      <c r="C459">
        <v>1.24</v>
      </c>
      <c r="D459">
        <v>1.11</v>
      </c>
      <c r="E459">
        <v>1.22</v>
      </c>
      <c r="F459">
        <v>26100</v>
      </c>
      <c r="G459" s="14">
        <f t="shared" si="15"/>
        <v>30667.5</v>
      </c>
      <c r="H459" s="8">
        <f t="shared" si="14"/>
        <v>1.189</v>
      </c>
    </row>
    <row r="460" spans="1:8" ht="12.75">
      <c r="A460" s="17">
        <v>38775</v>
      </c>
      <c r="B460">
        <v>1.16</v>
      </c>
      <c r="C460">
        <v>1.18</v>
      </c>
      <c r="D460">
        <v>1.16</v>
      </c>
      <c r="E460">
        <v>1.18</v>
      </c>
      <c r="F460">
        <v>30300</v>
      </c>
      <c r="G460" s="14">
        <f t="shared" si="15"/>
        <v>35451</v>
      </c>
      <c r="H460" s="8">
        <f t="shared" si="14"/>
        <v>1.2</v>
      </c>
    </row>
    <row r="461" spans="1:8" ht="12.75">
      <c r="A461" s="17">
        <v>38772</v>
      </c>
      <c r="B461">
        <v>1.24</v>
      </c>
      <c r="C461">
        <v>1.24</v>
      </c>
      <c r="D461">
        <v>1.2</v>
      </c>
      <c r="E461">
        <v>1.2</v>
      </c>
      <c r="F461">
        <v>15700</v>
      </c>
      <c r="G461" s="14">
        <f t="shared" si="15"/>
        <v>19154</v>
      </c>
      <c r="H461" s="8">
        <f t="shared" si="14"/>
        <v>1.222</v>
      </c>
    </row>
    <row r="462" spans="1:8" ht="12.75">
      <c r="A462" s="17">
        <v>38771</v>
      </c>
      <c r="B462">
        <v>1.11</v>
      </c>
      <c r="C462">
        <v>1.23</v>
      </c>
      <c r="D462">
        <v>1.11</v>
      </c>
      <c r="E462">
        <v>1.16</v>
      </c>
      <c r="F462">
        <v>29700</v>
      </c>
      <c r="G462" s="14">
        <f t="shared" si="15"/>
        <v>34749</v>
      </c>
      <c r="H462" s="8">
        <f t="shared" si="14"/>
        <v>1.239</v>
      </c>
    </row>
    <row r="463" spans="1:8" ht="12.75">
      <c r="A463" s="17">
        <v>38770</v>
      </c>
      <c r="B463">
        <v>1.17</v>
      </c>
      <c r="C463">
        <v>1.2</v>
      </c>
      <c r="D463">
        <v>1.15</v>
      </c>
      <c r="E463">
        <v>1.15</v>
      </c>
      <c r="F463">
        <v>31900</v>
      </c>
      <c r="G463" s="14">
        <f t="shared" si="15"/>
        <v>37482.49999999999</v>
      </c>
      <c r="H463" s="8">
        <f t="shared" si="14"/>
        <v>1.247</v>
      </c>
    </row>
    <row r="464" spans="1:8" ht="12.75">
      <c r="A464" s="17">
        <v>38769</v>
      </c>
      <c r="B464">
        <v>1.15</v>
      </c>
      <c r="C464">
        <v>1.15</v>
      </c>
      <c r="D464">
        <v>1.13</v>
      </c>
      <c r="E464">
        <v>1.15</v>
      </c>
      <c r="F464">
        <v>9700</v>
      </c>
      <c r="G464" s="14">
        <f t="shared" si="15"/>
        <v>11057.999999999998</v>
      </c>
      <c r="H464" s="8">
        <f t="shared" si="14"/>
        <v>1.262</v>
      </c>
    </row>
    <row r="465" spans="1:8" ht="12.75">
      <c r="A465" s="17">
        <v>38768</v>
      </c>
      <c r="B465">
        <v>1.15</v>
      </c>
      <c r="C465">
        <v>1.15</v>
      </c>
      <c r="D465">
        <v>1.1</v>
      </c>
      <c r="E465">
        <v>1.15</v>
      </c>
      <c r="F465">
        <v>42100</v>
      </c>
      <c r="G465" s="14">
        <f t="shared" si="15"/>
        <v>47362.5</v>
      </c>
      <c r="H465" s="8">
        <f t="shared" si="14"/>
        <v>1.2730000000000001</v>
      </c>
    </row>
    <row r="466" spans="1:8" ht="12.75">
      <c r="A466" s="17">
        <v>38765</v>
      </c>
      <c r="B466">
        <v>1.21</v>
      </c>
      <c r="C466">
        <v>1.21</v>
      </c>
      <c r="D466">
        <v>1.11</v>
      </c>
      <c r="E466">
        <v>1.18</v>
      </c>
      <c r="F466">
        <v>129400</v>
      </c>
      <c r="G466" s="14">
        <f t="shared" si="15"/>
        <v>150104.00000000003</v>
      </c>
      <c r="H466" s="8">
        <f t="shared" si="14"/>
        <v>1.288</v>
      </c>
    </row>
    <row r="467" spans="1:8" ht="12.75">
      <c r="A467" s="17">
        <v>38764</v>
      </c>
      <c r="B467">
        <v>1.33</v>
      </c>
      <c r="C467">
        <v>1.33</v>
      </c>
      <c r="D467">
        <v>1.15</v>
      </c>
      <c r="E467">
        <v>1.22</v>
      </c>
      <c r="F467">
        <v>106800</v>
      </c>
      <c r="G467" s="14">
        <f t="shared" si="15"/>
        <v>132432</v>
      </c>
      <c r="H467" s="8">
        <f t="shared" si="14"/>
        <v>1.3080000000000003</v>
      </c>
    </row>
    <row r="468" spans="1:8" ht="12.75">
      <c r="A468" s="17">
        <v>38763</v>
      </c>
      <c r="B468">
        <v>1.32</v>
      </c>
      <c r="C468">
        <v>1.35</v>
      </c>
      <c r="D468">
        <v>1.25</v>
      </c>
      <c r="E468">
        <v>1.28</v>
      </c>
      <c r="F468">
        <v>56500</v>
      </c>
      <c r="G468" s="14">
        <f t="shared" si="15"/>
        <v>73450</v>
      </c>
      <c r="H468" s="8">
        <f t="shared" si="14"/>
        <v>1.3279999999999998</v>
      </c>
    </row>
    <row r="469" spans="1:8" ht="12.75">
      <c r="A469" s="17">
        <v>38762</v>
      </c>
      <c r="B469">
        <v>1.31</v>
      </c>
      <c r="C469">
        <v>1.38</v>
      </c>
      <c r="D469">
        <v>1.3</v>
      </c>
      <c r="E469">
        <v>1.33</v>
      </c>
      <c r="F469">
        <v>99200</v>
      </c>
      <c r="G469" s="14">
        <f t="shared" si="15"/>
        <v>132928</v>
      </c>
      <c r="H469" s="8">
        <f t="shared" si="14"/>
        <v>1.3199999999999998</v>
      </c>
    </row>
    <row r="470" spans="1:8" ht="12.75">
      <c r="A470" s="17">
        <v>38761</v>
      </c>
      <c r="B470">
        <v>1.45</v>
      </c>
      <c r="C470">
        <v>1.45</v>
      </c>
      <c r="D470">
        <v>1.3</v>
      </c>
      <c r="E470">
        <v>1.4</v>
      </c>
      <c r="F470">
        <v>274200</v>
      </c>
      <c r="G470" s="14">
        <f t="shared" si="15"/>
        <v>377025</v>
      </c>
      <c r="H470" s="8">
        <f t="shared" si="14"/>
        <v>1.293</v>
      </c>
    </row>
    <row r="471" spans="1:8" ht="12.75">
      <c r="A471" s="17">
        <v>38758</v>
      </c>
      <c r="B471">
        <v>1.28</v>
      </c>
      <c r="C471">
        <v>1.38</v>
      </c>
      <c r="D471">
        <v>1.25</v>
      </c>
      <c r="E471">
        <v>1.37</v>
      </c>
      <c r="F471">
        <v>102300</v>
      </c>
      <c r="G471" s="14">
        <f t="shared" si="15"/>
        <v>134524.5</v>
      </c>
      <c r="H471" s="8">
        <f t="shared" si="14"/>
        <v>1.2570000000000001</v>
      </c>
    </row>
    <row r="472" spans="1:8" ht="12.75">
      <c r="A472" s="17">
        <v>38757</v>
      </c>
      <c r="B472">
        <v>1.29</v>
      </c>
      <c r="C472">
        <v>1.31</v>
      </c>
      <c r="D472">
        <v>1.22</v>
      </c>
      <c r="E472">
        <v>1.24</v>
      </c>
      <c r="F472">
        <v>112400</v>
      </c>
      <c r="G472" s="14">
        <f t="shared" si="15"/>
        <v>142186</v>
      </c>
      <c r="H472" s="8">
        <f t="shared" si="14"/>
        <v>1.2229999999999999</v>
      </c>
    </row>
    <row r="473" spans="1:8" ht="12.75">
      <c r="A473" s="17">
        <v>38756</v>
      </c>
      <c r="B473">
        <v>1.3</v>
      </c>
      <c r="C473">
        <v>1.33</v>
      </c>
      <c r="D473">
        <v>1.26</v>
      </c>
      <c r="E473">
        <v>1.3</v>
      </c>
      <c r="F473">
        <v>57300</v>
      </c>
      <c r="G473" s="14">
        <f t="shared" si="15"/>
        <v>74203.5</v>
      </c>
      <c r="H473" s="8">
        <f t="shared" si="14"/>
        <v>1.199</v>
      </c>
    </row>
    <row r="474" spans="1:8" ht="12.75">
      <c r="A474" s="17">
        <v>38755</v>
      </c>
      <c r="B474">
        <v>1.3</v>
      </c>
      <c r="C474">
        <v>1.45</v>
      </c>
      <c r="D474">
        <v>1.23</v>
      </c>
      <c r="E474">
        <v>1.26</v>
      </c>
      <c r="F474">
        <v>149900</v>
      </c>
      <c r="G474" s="14">
        <f t="shared" si="15"/>
        <v>200865.99999999997</v>
      </c>
      <c r="H474" s="8">
        <f t="shared" si="14"/>
        <v>1.169</v>
      </c>
    </row>
    <row r="475" spans="1:8" ht="12.75">
      <c r="A475" s="17">
        <v>38754</v>
      </c>
      <c r="B475">
        <v>1.36</v>
      </c>
      <c r="C475">
        <v>1.38</v>
      </c>
      <c r="D475">
        <v>1.28</v>
      </c>
      <c r="E475">
        <v>1.3</v>
      </c>
      <c r="F475">
        <v>115700</v>
      </c>
      <c r="G475" s="14">
        <f t="shared" si="15"/>
        <v>153881</v>
      </c>
      <c r="H475" s="8">
        <f t="shared" si="14"/>
        <v>1.1480000000000001</v>
      </c>
    </row>
    <row r="476" spans="1:8" ht="12.75">
      <c r="A476" s="17">
        <v>38751</v>
      </c>
      <c r="B476">
        <v>1.48</v>
      </c>
      <c r="C476">
        <v>1.49</v>
      </c>
      <c r="D476">
        <v>1.25</v>
      </c>
      <c r="E476">
        <v>1.38</v>
      </c>
      <c r="F476">
        <v>322800</v>
      </c>
      <c r="G476" s="14">
        <f t="shared" si="15"/>
        <v>442236.00000000006</v>
      </c>
      <c r="H476" s="8">
        <f t="shared" si="14"/>
        <v>1.113</v>
      </c>
    </row>
    <row r="477" spans="1:8" ht="12.75">
      <c r="A477" s="17">
        <v>38750</v>
      </c>
      <c r="B477">
        <v>1.22</v>
      </c>
      <c r="C477">
        <v>1.43</v>
      </c>
      <c r="D477">
        <v>1.22</v>
      </c>
      <c r="E477">
        <v>1.42</v>
      </c>
      <c r="F477">
        <v>593200</v>
      </c>
      <c r="G477" s="14">
        <f t="shared" si="15"/>
        <v>785990</v>
      </c>
      <c r="H477" s="8">
        <f t="shared" si="14"/>
        <v>1.067</v>
      </c>
    </row>
    <row r="478" spans="1:8" ht="12.75">
      <c r="A478" s="17">
        <v>38749</v>
      </c>
      <c r="B478">
        <v>1.07</v>
      </c>
      <c r="C478">
        <v>1.2</v>
      </c>
      <c r="D478">
        <v>1.06</v>
      </c>
      <c r="E478">
        <v>1.2</v>
      </c>
      <c r="F478">
        <v>214400</v>
      </c>
      <c r="G478" s="14">
        <f t="shared" si="15"/>
        <v>242271.99999999997</v>
      </c>
      <c r="H478" s="8">
        <f t="shared" si="14"/>
        <v>1.02</v>
      </c>
    </row>
    <row r="479" spans="1:8" ht="12.75">
      <c r="A479" s="17">
        <v>38748</v>
      </c>
      <c r="B479">
        <v>1.05</v>
      </c>
      <c r="C479">
        <v>1.1</v>
      </c>
      <c r="D479">
        <v>1.02</v>
      </c>
      <c r="E479">
        <v>1.06</v>
      </c>
      <c r="F479">
        <v>86500</v>
      </c>
      <c r="G479" s="14">
        <f t="shared" si="15"/>
        <v>91690</v>
      </c>
      <c r="H479" s="8">
        <f t="shared" si="14"/>
        <v>0.9880000000000001</v>
      </c>
    </row>
    <row r="480" spans="1:8" ht="12.75">
      <c r="A480" s="17">
        <v>38747</v>
      </c>
      <c r="B480">
        <v>1.02</v>
      </c>
      <c r="C480">
        <v>1.05</v>
      </c>
      <c r="D480">
        <v>1.01</v>
      </c>
      <c r="E480">
        <v>1.04</v>
      </c>
      <c r="F480">
        <v>56400</v>
      </c>
      <c r="G480" s="14">
        <f t="shared" si="15"/>
        <v>58092</v>
      </c>
      <c r="H480" s="8">
        <f t="shared" si="14"/>
        <v>0.974</v>
      </c>
    </row>
    <row r="481" spans="1:8" ht="12.75">
      <c r="A481" s="17">
        <v>38744</v>
      </c>
      <c r="B481">
        <v>1.02</v>
      </c>
      <c r="C481">
        <v>1.03</v>
      </c>
      <c r="D481">
        <v>0.99</v>
      </c>
      <c r="E481">
        <v>1.03</v>
      </c>
      <c r="F481">
        <v>56200</v>
      </c>
      <c r="G481" s="14">
        <f t="shared" si="15"/>
        <v>56762</v>
      </c>
      <c r="H481" s="8">
        <f t="shared" si="14"/>
        <v>0.9570000000000001</v>
      </c>
    </row>
    <row r="482" spans="1:8" ht="12.75">
      <c r="A482" s="17">
        <v>38743</v>
      </c>
      <c r="B482">
        <v>1</v>
      </c>
      <c r="C482">
        <v>1.03</v>
      </c>
      <c r="D482">
        <v>0.99</v>
      </c>
      <c r="E482">
        <v>1</v>
      </c>
      <c r="F482">
        <v>79000</v>
      </c>
      <c r="G482" s="14">
        <f t="shared" si="15"/>
        <v>79790</v>
      </c>
      <c r="H482" s="8">
        <f t="shared" si="14"/>
        <v>0.943</v>
      </c>
    </row>
    <row r="483" spans="1:8" ht="12.75">
      <c r="A483" s="17">
        <v>38742</v>
      </c>
      <c r="B483">
        <v>1.04</v>
      </c>
      <c r="C483">
        <v>1.04</v>
      </c>
      <c r="D483">
        <v>0.99</v>
      </c>
      <c r="E483">
        <v>1</v>
      </c>
      <c r="F483">
        <v>72000</v>
      </c>
      <c r="G483" s="14">
        <f t="shared" si="15"/>
        <v>73080.00000000001</v>
      </c>
      <c r="H483" s="8">
        <f t="shared" si="14"/>
        <v>0.9390000000000001</v>
      </c>
    </row>
    <row r="484" spans="1:8" ht="12.75">
      <c r="A484" s="17">
        <v>38741</v>
      </c>
      <c r="B484">
        <v>0.99</v>
      </c>
      <c r="C484">
        <v>1.06</v>
      </c>
      <c r="D484">
        <v>0.98</v>
      </c>
      <c r="E484">
        <v>1.05</v>
      </c>
      <c r="F484">
        <v>153500</v>
      </c>
      <c r="G484" s="14">
        <f t="shared" si="15"/>
        <v>156570</v>
      </c>
      <c r="H484" s="8">
        <f t="shared" si="14"/>
        <v>0.931</v>
      </c>
    </row>
    <row r="485" spans="1:8" ht="12.75">
      <c r="A485" s="17">
        <v>38740</v>
      </c>
      <c r="B485">
        <v>0.92</v>
      </c>
      <c r="C485">
        <v>0.98</v>
      </c>
      <c r="D485">
        <v>0.91</v>
      </c>
      <c r="E485">
        <v>0.95</v>
      </c>
      <c r="F485">
        <v>58000</v>
      </c>
      <c r="G485" s="14">
        <f t="shared" si="15"/>
        <v>54810</v>
      </c>
      <c r="H485" s="8">
        <f t="shared" si="14"/>
        <v>0.924</v>
      </c>
    </row>
    <row r="486" spans="1:8" ht="12.75">
      <c r="A486" s="17">
        <v>38737</v>
      </c>
      <c r="B486">
        <v>0.95</v>
      </c>
      <c r="C486">
        <v>0.95</v>
      </c>
      <c r="D486">
        <v>0.92</v>
      </c>
      <c r="E486">
        <v>0.92</v>
      </c>
      <c r="F486">
        <v>35200</v>
      </c>
      <c r="G486" s="14">
        <f t="shared" si="15"/>
        <v>32912</v>
      </c>
      <c r="H486" s="8">
        <f t="shared" si="14"/>
        <v>0.9349999999999999</v>
      </c>
    </row>
    <row r="487" spans="1:8" ht="12.75">
      <c r="A487" s="17">
        <v>38736</v>
      </c>
      <c r="B487">
        <v>0.88</v>
      </c>
      <c r="C487">
        <v>0.96</v>
      </c>
      <c r="D487">
        <v>0.87</v>
      </c>
      <c r="E487">
        <v>0.95</v>
      </c>
      <c r="F487">
        <v>59300</v>
      </c>
      <c r="G487" s="14">
        <f t="shared" si="15"/>
        <v>54259.5</v>
      </c>
      <c r="H487" s="8">
        <f t="shared" si="14"/>
        <v>0.9410000000000001</v>
      </c>
    </row>
    <row r="488" spans="1:8" ht="12.75">
      <c r="A488" s="17">
        <v>38735</v>
      </c>
      <c r="B488">
        <v>0.9</v>
      </c>
      <c r="C488">
        <v>0.9</v>
      </c>
      <c r="D488">
        <v>0.88</v>
      </c>
      <c r="E488">
        <v>0.88</v>
      </c>
      <c r="F488">
        <v>26400</v>
      </c>
      <c r="G488" s="14">
        <f t="shared" si="15"/>
        <v>23496</v>
      </c>
      <c r="H488" s="8">
        <f t="shared" si="14"/>
        <v>0.9400000000000001</v>
      </c>
    </row>
    <row r="489" spans="1:8" ht="12.75">
      <c r="A489" s="17">
        <v>38734</v>
      </c>
      <c r="B489">
        <v>0.87</v>
      </c>
      <c r="C489">
        <v>0.92</v>
      </c>
      <c r="D489">
        <v>0.87</v>
      </c>
      <c r="E489">
        <v>0.92</v>
      </c>
      <c r="F489">
        <v>7000</v>
      </c>
      <c r="G489" s="14">
        <f t="shared" si="15"/>
        <v>6265</v>
      </c>
      <c r="H489" s="8">
        <f t="shared" si="14"/>
        <v>0.9350000000000002</v>
      </c>
    </row>
    <row r="490" spans="1:8" ht="12.75">
      <c r="A490" s="17">
        <v>38733</v>
      </c>
      <c r="B490">
        <v>0.9</v>
      </c>
      <c r="C490">
        <v>0.9</v>
      </c>
      <c r="D490">
        <v>0.86</v>
      </c>
      <c r="E490">
        <v>0.87</v>
      </c>
      <c r="F490">
        <v>18000</v>
      </c>
      <c r="G490" s="14">
        <f t="shared" si="15"/>
        <v>15840</v>
      </c>
      <c r="H490" s="8">
        <f t="shared" si="14"/>
        <v>0.925</v>
      </c>
    </row>
    <row r="491" spans="1:8" ht="12.75">
      <c r="A491" s="17">
        <v>38730</v>
      </c>
      <c r="B491">
        <v>0.88</v>
      </c>
      <c r="C491">
        <v>0.94</v>
      </c>
      <c r="D491">
        <v>0.88</v>
      </c>
      <c r="E491">
        <v>0.89</v>
      </c>
      <c r="F491">
        <v>34700</v>
      </c>
      <c r="G491" s="14">
        <f t="shared" si="15"/>
        <v>31576.999999999996</v>
      </c>
      <c r="H491" s="8">
        <f t="shared" si="14"/>
        <v>0.9200000000000002</v>
      </c>
    </row>
    <row r="492" spans="1:8" ht="12.75">
      <c r="A492" s="17">
        <v>38729</v>
      </c>
      <c r="B492">
        <v>0.91</v>
      </c>
      <c r="C492">
        <v>0.98</v>
      </c>
      <c r="D492">
        <v>0.88</v>
      </c>
      <c r="E492">
        <v>0.96</v>
      </c>
      <c r="F492">
        <v>82600</v>
      </c>
      <c r="G492" s="14">
        <f t="shared" si="15"/>
        <v>76818</v>
      </c>
      <c r="H492" s="8">
        <f t="shared" si="14"/>
        <v>0.907</v>
      </c>
    </row>
    <row r="493" spans="1:8" ht="12.75">
      <c r="A493" s="17">
        <v>38728</v>
      </c>
      <c r="B493">
        <v>0.96</v>
      </c>
      <c r="C493">
        <v>0.96</v>
      </c>
      <c r="D493">
        <v>0.91</v>
      </c>
      <c r="E493">
        <v>0.92</v>
      </c>
      <c r="F493">
        <v>68100</v>
      </c>
      <c r="G493" s="14">
        <f t="shared" si="15"/>
        <v>63673.5</v>
      </c>
      <c r="H493" s="8">
        <f t="shared" si="14"/>
        <v>0.8870000000000001</v>
      </c>
    </row>
    <row r="494" spans="1:8" ht="12.75">
      <c r="A494" s="17">
        <v>38727</v>
      </c>
      <c r="B494">
        <v>1.01</v>
      </c>
      <c r="C494">
        <v>1.02</v>
      </c>
      <c r="D494">
        <v>0.92</v>
      </c>
      <c r="E494">
        <v>0.98</v>
      </c>
      <c r="F494">
        <v>56900</v>
      </c>
      <c r="G494" s="14">
        <f t="shared" si="15"/>
        <v>55193</v>
      </c>
      <c r="H494" s="8">
        <f t="shared" si="14"/>
        <v>0.8720000000000001</v>
      </c>
    </row>
    <row r="495" spans="1:8" ht="12.75">
      <c r="A495" s="17">
        <v>38726</v>
      </c>
      <c r="B495">
        <v>1</v>
      </c>
      <c r="C495">
        <v>1.07</v>
      </c>
      <c r="D495">
        <v>1</v>
      </c>
      <c r="E495">
        <v>1.06</v>
      </c>
      <c r="F495">
        <v>170800</v>
      </c>
      <c r="G495" s="14">
        <f t="shared" si="15"/>
        <v>176778.00000000003</v>
      </c>
      <c r="H495" s="8">
        <f t="shared" si="14"/>
        <v>0.851</v>
      </c>
    </row>
    <row r="496" spans="1:8" ht="12.75">
      <c r="A496" s="17">
        <v>38723</v>
      </c>
      <c r="B496">
        <v>0.94</v>
      </c>
      <c r="C496">
        <v>0.99</v>
      </c>
      <c r="D496">
        <v>0.94</v>
      </c>
      <c r="E496">
        <v>0.98</v>
      </c>
      <c r="F496">
        <v>110000</v>
      </c>
      <c r="G496" s="14">
        <f t="shared" si="15"/>
        <v>106150</v>
      </c>
      <c r="H496" s="8">
        <f t="shared" si="14"/>
        <v>0.8219999999999998</v>
      </c>
    </row>
    <row r="497" spans="1:8" ht="12.75">
      <c r="A497" s="17">
        <v>38722</v>
      </c>
      <c r="B497">
        <v>0.81</v>
      </c>
      <c r="C497">
        <v>0.94</v>
      </c>
      <c r="D497">
        <v>0.81</v>
      </c>
      <c r="E497">
        <v>0.94</v>
      </c>
      <c r="F497">
        <v>117000</v>
      </c>
      <c r="G497" s="14">
        <f t="shared" si="15"/>
        <v>102375</v>
      </c>
      <c r="H497" s="8">
        <f aca="true" t="shared" si="16" ref="H497:H560">SUM(E497:E506)/10</f>
        <v>0.8009999999999998</v>
      </c>
    </row>
    <row r="498" spans="1:8" ht="12.75">
      <c r="A498" s="17">
        <v>38721</v>
      </c>
      <c r="B498">
        <v>0.82</v>
      </c>
      <c r="C498">
        <v>0.85</v>
      </c>
      <c r="D498">
        <v>0.82</v>
      </c>
      <c r="E498">
        <v>0.83</v>
      </c>
      <c r="F498">
        <v>31900</v>
      </c>
      <c r="G498" s="14">
        <f aca="true" t="shared" si="17" ref="G498:G561">F498*(C498+D498)/2</f>
        <v>26636.5</v>
      </c>
      <c r="H498" s="8">
        <f t="shared" si="16"/>
        <v>0.7899999999999998</v>
      </c>
    </row>
    <row r="499" spans="1:8" ht="12.75">
      <c r="A499" s="17">
        <v>38720</v>
      </c>
      <c r="B499">
        <v>0.82</v>
      </c>
      <c r="C499">
        <v>0.83</v>
      </c>
      <c r="D499">
        <v>0.82</v>
      </c>
      <c r="E499">
        <v>0.82</v>
      </c>
      <c r="F499">
        <v>18700</v>
      </c>
      <c r="G499" s="14">
        <f t="shared" si="17"/>
        <v>15427.5</v>
      </c>
      <c r="H499" s="8">
        <f t="shared" si="16"/>
        <v>0.784</v>
      </c>
    </row>
    <row r="500" spans="1:8" ht="12.75">
      <c r="A500" s="17">
        <v>38716</v>
      </c>
      <c r="B500">
        <v>0.78</v>
      </c>
      <c r="C500">
        <v>0.9</v>
      </c>
      <c r="D500">
        <v>0.78</v>
      </c>
      <c r="E500">
        <v>0.82</v>
      </c>
      <c r="F500">
        <v>75100</v>
      </c>
      <c r="G500" s="14">
        <f t="shared" si="17"/>
        <v>63084.00000000001</v>
      </c>
      <c r="H500" s="8">
        <f t="shared" si="16"/>
        <v>0.783</v>
      </c>
    </row>
    <row r="501" spans="1:8" ht="12.75">
      <c r="A501" s="17">
        <v>38715</v>
      </c>
      <c r="B501">
        <v>0.76</v>
      </c>
      <c r="C501">
        <v>0.76</v>
      </c>
      <c r="D501">
        <v>0.76</v>
      </c>
      <c r="E501">
        <v>0.76</v>
      </c>
      <c r="F501">
        <v>0</v>
      </c>
      <c r="G501" s="14">
        <f t="shared" si="17"/>
        <v>0</v>
      </c>
      <c r="H501" s="8">
        <f t="shared" si="16"/>
        <v>0.78</v>
      </c>
    </row>
    <row r="502" spans="1:8" ht="12.75">
      <c r="A502" s="17">
        <v>38714</v>
      </c>
      <c r="B502">
        <v>0.77</v>
      </c>
      <c r="C502">
        <v>0.77</v>
      </c>
      <c r="D502">
        <v>0.76</v>
      </c>
      <c r="E502">
        <v>0.76</v>
      </c>
      <c r="F502">
        <v>6500</v>
      </c>
      <c r="G502" s="14">
        <f t="shared" si="17"/>
        <v>4972.5</v>
      </c>
      <c r="H502" s="8">
        <f t="shared" si="16"/>
        <v>0.78</v>
      </c>
    </row>
    <row r="503" spans="1:8" ht="12.75">
      <c r="A503" s="17">
        <v>38709</v>
      </c>
      <c r="B503">
        <v>0.77</v>
      </c>
      <c r="C503">
        <v>0.79</v>
      </c>
      <c r="D503">
        <v>0.77</v>
      </c>
      <c r="E503">
        <v>0.77</v>
      </c>
      <c r="F503">
        <v>58800</v>
      </c>
      <c r="G503" s="14">
        <f t="shared" si="17"/>
        <v>45864</v>
      </c>
      <c r="H503" s="8">
        <f t="shared" si="16"/>
        <v>0.787</v>
      </c>
    </row>
    <row r="504" spans="1:8" ht="12.75">
      <c r="A504" s="17">
        <v>38708</v>
      </c>
      <c r="B504">
        <v>0.77</v>
      </c>
      <c r="C504">
        <v>0.77</v>
      </c>
      <c r="D504">
        <v>0.77</v>
      </c>
      <c r="E504">
        <v>0.77</v>
      </c>
      <c r="F504">
        <v>25500</v>
      </c>
      <c r="G504" s="14">
        <f t="shared" si="17"/>
        <v>19635</v>
      </c>
      <c r="H504" s="8">
        <f t="shared" si="16"/>
        <v>0.795</v>
      </c>
    </row>
    <row r="505" spans="1:8" ht="12.75">
      <c r="A505" s="17">
        <v>38707</v>
      </c>
      <c r="B505">
        <v>0.77</v>
      </c>
      <c r="C505">
        <v>0.79</v>
      </c>
      <c r="D505">
        <v>0.77</v>
      </c>
      <c r="E505">
        <v>0.77</v>
      </c>
      <c r="F505">
        <v>5200</v>
      </c>
      <c r="G505" s="14">
        <f t="shared" si="17"/>
        <v>4056</v>
      </c>
      <c r="H505" s="8">
        <f t="shared" si="16"/>
        <v>0.7979999999999999</v>
      </c>
    </row>
    <row r="506" spans="1:8" ht="12.75">
      <c r="A506" s="17">
        <v>38706</v>
      </c>
      <c r="B506">
        <v>0.79</v>
      </c>
      <c r="C506">
        <v>0.79</v>
      </c>
      <c r="D506">
        <v>0.77</v>
      </c>
      <c r="E506">
        <v>0.77</v>
      </c>
      <c r="F506">
        <v>55000</v>
      </c>
      <c r="G506" s="14">
        <f t="shared" si="17"/>
        <v>42900</v>
      </c>
      <c r="H506" s="8">
        <f t="shared" si="16"/>
        <v>0.805</v>
      </c>
    </row>
    <row r="507" spans="1:8" ht="12.75">
      <c r="A507" s="17">
        <v>38705</v>
      </c>
      <c r="B507">
        <v>0.76</v>
      </c>
      <c r="C507">
        <v>0.83</v>
      </c>
      <c r="D507">
        <v>0.75</v>
      </c>
      <c r="E507">
        <v>0.83</v>
      </c>
      <c r="F507">
        <v>27100</v>
      </c>
      <c r="G507" s="14">
        <f t="shared" si="17"/>
        <v>21409</v>
      </c>
      <c r="H507" s="8">
        <f t="shared" si="16"/>
        <v>0.8099999999999999</v>
      </c>
    </row>
    <row r="508" spans="1:8" ht="12.75">
      <c r="A508" s="17">
        <v>38702</v>
      </c>
      <c r="B508">
        <v>0.79</v>
      </c>
      <c r="C508">
        <v>0.79</v>
      </c>
      <c r="D508">
        <v>0.77</v>
      </c>
      <c r="E508">
        <v>0.77</v>
      </c>
      <c r="F508">
        <v>8300</v>
      </c>
      <c r="G508" s="14">
        <f t="shared" si="17"/>
        <v>6474</v>
      </c>
      <c r="H508" s="8">
        <f t="shared" si="16"/>
        <v>0.8160000000000001</v>
      </c>
    </row>
    <row r="509" spans="1:8" ht="12.75">
      <c r="A509" s="17">
        <v>38701</v>
      </c>
      <c r="B509">
        <v>0.76</v>
      </c>
      <c r="C509">
        <v>0.81</v>
      </c>
      <c r="D509">
        <v>0.75</v>
      </c>
      <c r="E509">
        <v>0.81</v>
      </c>
      <c r="F509">
        <v>41900</v>
      </c>
      <c r="G509" s="14">
        <f t="shared" si="17"/>
        <v>32682</v>
      </c>
      <c r="H509" s="8">
        <f t="shared" si="16"/>
        <v>0.821</v>
      </c>
    </row>
    <row r="510" spans="1:8" ht="12.75">
      <c r="A510" s="17">
        <v>38700</v>
      </c>
      <c r="B510">
        <v>0.77</v>
      </c>
      <c r="C510">
        <v>0.8</v>
      </c>
      <c r="D510">
        <v>0.76</v>
      </c>
      <c r="E510">
        <v>0.79</v>
      </c>
      <c r="F510">
        <v>19900</v>
      </c>
      <c r="G510" s="14">
        <f t="shared" si="17"/>
        <v>15522</v>
      </c>
      <c r="H510" s="8">
        <f t="shared" si="16"/>
        <v>0.8230000000000001</v>
      </c>
    </row>
    <row r="511" spans="1:8" ht="12.75">
      <c r="A511" s="17">
        <v>38699</v>
      </c>
      <c r="B511">
        <v>0.81</v>
      </c>
      <c r="C511">
        <v>0.81</v>
      </c>
      <c r="D511">
        <v>0.76</v>
      </c>
      <c r="E511">
        <v>0.76</v>
      </c>
      <c r="F511">
        <v>66600</v>
      </c>
      <c r="G511" s="14">
        <f t="shared" si="17"/>
        <v>52281</v>
      </c>
      <c r="H511" s="8">
        <f t="shared" si="16"/>
        <v>0.8240000000000001</v>
      </c>
    </row>
    <row r="512" spans="1:8" ht="12.75">
      <c r="A512" s="17">
        <v>38698</v>
      </c>
      <c r="B512">
        <v>0.85</v>
      </c>
      <c r="C512">
        <v>0.85</v>
      </c>
      <c r="D512">
        <v>0.83</v>
      </c>
      <c r="E512">
        <v>0.83</v>
      </c>
      <c r="F512">
        <v>6000</v>
      </c>
      <c r="G512" s="14">
        <f t="shared" si="17"/>
        <v>5040</v>
      </c>
      <c r="H512" s="8">
        <f t="shared" si="16"/>
        <v>0.8299999999999998</v>
      </c>
    </row>
    <row r="513" spans="1:8" ht="12.75">
      <c r="A513" s="17">
        <v>38695</v>
      </c>
      <c r="B513">
        <v>0.81</v>
      </c>
      <c r="C513">
        <v>0.85</v>
      </c>
      <c r="D513">
        <v>0.81</v>
      </c>
      <c r="E513">
        <v>0.85</v>
      </c>
      <c r="F513">
        <v>5500</v>
      </c>
      <c r="G513" s="14">
        <f t="shared" si="17"/>
        <v>4565</v>
      </c>
      <c r="H513" s="8">
        <f t="shared" si="16"/>
        <v>0.8320000000000001</v>
      </c>
    </row>
    <row r="514" spans="1:8" ht="12.75">
      <c r="A514" s="17">
        <v>38694</v>
      </c>
      <c r="B514">
        <v>0.83</v>
      </c>
      <c r="C514">
        <v>0.83</v>
      </c>
      <c r="D514">
        <v>0.8</v>
      </c>
      <c r="E514">
        <v>0.8</v>
      </c>
      <c r="F514">
        <v>55800</v>
      </c>
      <c r="G514" s="14">
        <f t="shared" si="17"/>
        <v>45477</v>
      </c>
      <c r="H514" s="8">
        <f t="shared" si="16"/>
        <v>0.833</v>
      </c>
    </row>
    <row r="515" spans="1:8" ht="12.75">
      <c r="A515" s="17">
        <v>38693</v>
      </c>
      <c r="B515">
        <v>0.82</v>
      </c>
      <c r="C515">
        <v>0.88</v>
      </c>
      <c r="D515">
        <v>0.82</v>
      </c>
      <c r="E515">
        <v>0.84</v>
      </c>
      <c r="F515">
        <v>24300</v>
      </c>
      <c r="G515" s="14">
        <f t="shared" si="17"/>
        <v>20655</v>
      </c>
      <c r="H515" s="8">
        <f t="shared" si="16"/>
        <v>0.833</v>
      </c>
    </row>
    <row r="516" spans="1:8" ht="12.75">
      <c r="A516" s="17">
        <v>38692</v>
      </c>
      <c r="B516">
        <v>0.86</v>
      </c>
      <c r="C516">
        <v>0.9</v>
      </c>
      <c r="D516">
        <v>0.82</v>
      </c>
      <c r="E516">
        <v>0.82</v>
      </c>
      <c r="F516">
        <v>104600</v>
      </c>
      <c r="G516" s="14">
        <f t="shared" si="17"/>
        <v>89956</v>
      </c>
      <c r="H516" s="8">
        <f t="shared" si="16"/>
        <v>0.8300000000000001</v>
      </c>
    </row>
    <row r="517" spans="1:8" ht="12.75">
      <c r="A517" s="17">
        <v>38691</v>
      </c>
      <c r="B517">
        <v>0.82</v>
      </c>
      <c r="C517">
        <v>0.89</v>
      </c>
      <c r="D517">
        <v>0.82</v>
      </c>
      <c r="E517">
        <v>0.89</v>
      </c>
      <c r="F517">
        <v>30500</v>
      </c>
      <c r="G517" s="14">
        <f t="shared" si="17"/>
        <v>26077.5</v>
      </c>
      <c r="H517" s="8">
        <f t="shared" si="16"/>
        <v>0.8300000000000001</v>
      </c>
    </row>
    <row r="518" spans="1:8" ht="12.75">
      <c r="A518" s="17">
        <v>38688</v>
      </c>
      <c r="B518">
        <v>0.82</v>
      </c>
      <c r="C518">
        <v>0.86</v>
      </c>
      <c r="D518">
        <v>0.82</v>
      </c>
      <c r="E518">
        <v>0.82</v>
      </c>
      <c r="F518">
        <v>33500</v>
      </c>
      <c r="G518" s="14">
        <f t="shared" si="17"/>
        <v>28140</v>
      </c>
      <c r="H518" s="8">
        <f t="shared" si="16"/>
        <v>0.819</v>
      </c>
    </row>
    <row r="519" spans="1:8" ht="12.75">
      <c r="A519" s="17">
        <v>38687</v>
      </c>
      <c r="B519">
        <v>0.85</v>
      </c>
      <c r="C519">
        <v>0.85</v>
      </c>
      <c r="D519">
        <v>0.81</v>
      </c>
      <c r="E519">
        <v>0.83</v>
      </c>
      <c r="F519">
        <v>25200</v>
      </c>
      <c r="G519" s="14">
        <f t="shared" si="17"/>
        <v>20916</v>
      </c>
      <c r="H519" s="8">
        <f t="shared" si="16"/>
        <v>0.8150000000000001</v>
      </c>
    </row>
    <row r="520" spans="1:8" ht="12.75">
      <c r="A520" s="17">
        <v>38686</v>
      </c>
      <c r="B520">
        <v>0.81</v>
      </c>
      <c r="C520">
        <v>0.81</v>
      </c>
      <c r="D520">
        <v>0.8</v>
      </c>
      <c r="E520">
        <v>0.8</v>
      </c>
      <c r="F520">
        <v>43200</v>
      </c>
      <c r="G520" s="14">
        <f t="shared" si="17"/>
        <v>34776</v>
      </c>
      <c r="H520" s="8">
        <f t="shared" si="16"/>
        <v>0.808</v>
      </c>
    </row>
    <row r="521" spans="1:8" ht="12.75">
      <c r="A521" s="17">
        <v>38685</v>
      </c>
      <c r="B521">
        <v>0.82</v>
      </c>
      <c r="C521">
        <v>0.82</v>
      </c>
      <c r="D521">
        <v>0.82</v>
      </c>
      <c r="E521">
        <v>0.82</v>
      </c>
      <c r="F521">
        <v>6000</v>
      </c>
      <c r="G521" s="14">
        <f t="shared" si="17"/>
        <v>4920</v>
      </c>
      <c r="H521" s="8">
        <f t="shared" si="16"/>
        <v>0.805</v>
      </c>
    </row>
    <row r="522" spans="1:8" ht="12.75">
      <c r="A522" s="17">
        <v>38684</v>
      </c>
      <c r="B522">
        <v>0.87</v>
      </c>
      <c r="C522">
        <v>0.87</v>
      </c>
      <c r="D522">
        <v>0.8</v>
      </c>
      <c r="E522">
        <v>0.85</v>
      </c>
      <c r="F522">
        <v>18100</v>
      </c>
      <c r="G522" s="14">
        <f t="shared" si="17"/>
        <v>15113.5</v>
      </c>
      <c r="H522" s="8">
        <f t="shared" si="16"/>
        <v>0.804</v>
      </c>
    </row>
    <row r="523" spans="1:8" ht="12.75">
      <c r="A523" s="17">
        <v>38681</v>
      </c>
      <c r="B523">
        <v>0.83</v>
      </c>
      <c r="C523">
        <v>0.9</v>
      </c>
      <c r="D523">
        <v>0.8</v>
      </c>
      <c r="E523">
        <v>0.86</v>
      </c>
      <c r="F523">
        <v>52800</v>
      </c>
      <c r="G523" s="14">
        <f t="shared" si="17"/>
        <v>44880.00000000001</v>
      </c>
      <c r="H523" s="8">
        <f t="shared" si="16"/>
        <v>0.8000000000000002</v>
      </c>
    </row>
    <row r="524" spans="1:8" ht="12.75">
      <c r="A524" s="17">
        <v>38680</v>
      </c>
      <c r="B524">
        <v>0.8</v>
      </c>
      <c r="C524">
        <v>0.82</v>
      </c>
      <c r="D524">
        <v>0.8</v>
      </c>
      <c r="E524">
        <v>0.8</v>
      </c>
      <c r="F524">
        <v>56900</v>
      </c>
      <c r="G524" s="14">
        <f t="shared" si="17"/>
        <v>46089</v>
      </c>
      <c r="H524" s="8">
        <f t="shared" si="16"/>
        <v>0.799</v>
      </c>
    </row>
    <row r="525" spans="1:8" ht="12.75">
      <c r="A525" s="17">
        <v>38679</v>
      </c>
      <c r="B525">
        <v>0.82</v>
      </c>
      <c r="C525">
        <v>0.82</v>
      </c>
      <c r="D525">
        <v>0.81</v>
      </c>
      <c r="E525">
        <v>0.81</v>
      </c>
      <c r="F525">
        <v>6500</v>
      </c>
      <c r="G525" s="14">
        <f t="shared" si="17"/>
        <v>5297.5</v>
      </c>
      <c r="H525" s="8">
        <f t="shared" si="16"/>
        <v>0.7990000000000002</v>
      </c>
    </row>
    <row r="526" spans="1:8" ht="12.75">
      <c r="A526" s="17">
        <v>38678</v>
      </c>
      <c r="B526">
        <v>0.79</v>
      </c>
      <c r="C526">
        <v>0.82</v>
      </c>
      <c r="D526">
        <v>0.77</v>
      </c>
      <c r="E526">
        <v>0.82</v>
      </c>
      <c r="F526">
        <v>18900</v>
      </c>
      <c r="G526" s="14">
        <f t="shared" si="17"/>
        <v>15025.499999999998</v>
      </c>
      <c r="H526" s="8">
        <f t="shared" si="16"/>
        <v>0.8049999999999999</v>
      </c>
    </row>
    <row r="527" spans="1:8" ht="12.75">
      <c r="A527" s="17">
        <v>38677</v>
      </c>
      <c r="B527">
        <v>0.76</v>
      </c>
      <c r="C527">
        <v>0.79</v>
      </c>
      <c r="D527">
        <v>0.76</v>
      </c>
      <c r="E527">
        <v>0.78</v>
      </c>
      <c r="F527">
        <v>17600</v>
      </c>
      <c r="G527" s="14">
        <f t="shared" si="17"/>
        <v>13640</v>
      </c>
      <c r="H527" s="8">
        <f t="shared" si="16"/>
        <v>0.808</v>
      </c>
    </row>
    <row r="528" spans="1:8" ht="12.75">
      <c r="A528" s="17">
        <v>38674</v>
      </c>
      <c r="B528">
        <v>0.76</v>
      </c>
      <c r="C528">
        <v>0.78</v>
      </c>
      <c r="D528">
        <v>0.75</v>
      </c>
      <c r="E528">
        <v>0.78</v>
      </c>
      <c r="F528">
        <v>10800</v>
      </c>
      <c r="G528" s="14">
        <f t="shared" si="17"/>
        <v>8262</v>
      </c>
      <c r="H528" s="8">
        <f t="shared" si="16"/>
        <v>0.8150000000000001</v>
      </c>
    </row>
    <row r="529" spans="1:8" ht="12.75">
      <c r="A529" s="17">
        <v>38673</v>
      </c>
      <c r="B529">
        <v>0.79</v>
      </c>
      <c r="C529">
        <v>0.79</v>
      </c>
      <c r="D529">
        <v>0.76</v>
      </c>
      <c r="E529">
        <v>0.76</v>
      </c>
      <c r="F529">
        <v>8600</v>
      </c>
      <c r="G529" s="14">
        <f t="shared" si="17"/>
        <v>6665</v>
      </c>
      <c r="H529" s="8">
        <f t="shared" si="16"/>
        <v>0.828</v>
      </c>
    </row>
    <row r="530" spans="1:8" ht="12.75">
      <c r="A530" s="17">
        <v>38672</v>
      </c>
      <c r="B530">
        <v>0.76</v>
      </c>
      <c r="C530">
        <v>0.8</v>
      </c>
      <c r="D530">
        <v>0.76</v>
      </c>
      <c r="E530">
        <v>0.77</v>
      </c>
      <c r="F530">
        <v>29500</v>
      </c>
      <c r="G530" s="14">
        <f t="shared" si="17"/>
        <v>23010</v>
      </c>
      <c r="H530" s="8">
        <f t="shared" si="16"/>
        <v>0.845</v>
      </c>
    </row>
    <row r="531" spans="1:8" ht="12.75">
      <c r="A531" s="17">
        <v>38671</v>
      </c>
      <c r="B531">
        <v>0.76</v>
      </c>
      <c r="C531">
        <v>0.82</v>
      </c>
      <c r="D531">
        <v>0.76</v>
      </c>
      <c r="E531">
        <v>0.81</v>
      </c>
      <c r="F531">
        <v>35700</v>
      </c>
      <c r="G531" s="14">
        <f t="shared" si="17"/>
        <v>28203</v>
      </c>
      <c r="H531" s="8">
        <f t="shared" si="16"/>
        <v>0.858</v>
      </c>
    </row>
    <row r="532" spans="1:8" ht="12.75">
      <c r="A532" s="17">
        <v>38670</v>
      </c>
      <c r="B532">
        <v>0.85</v>
      </c>
      <c r="C532">
        <v>0.85</v>
      </c>
      <c r="D532">
        <v>0.8</v>
      </c>
      <c r="E532">
        <v>0.81</v>
      </c>
      <c r="F532">
        <v>5300</v>
      </c>
      <c r="G532" s="14">
        <f t="shared" si="17"/>
        <v>4372.5</v>
      </c>
      <c r="H532" s="8">
        <f t="shared" si="16"/>
        <v>0.8639999999999999</v>
      </c>
    </row>
    <row r="533" spans="1:8" ht="12.75">
      <c r="A533" s="17">
        <v>38667</v>
      </c>
      <c r="B533">
        <v>0.77</v>
      </c>
      <c r="C533">
        <v>0.85</v>
      </c>
      <c r="D533">
        <v>0.76</v>
      </c>
      <c r="E533">
        <v>0.85</v>
      </c>
      <c r="F533">
        <v>16500</v>
      </c>
      <c r="G533" s="14">
        <f t="shared" si="17"/>
        <v>13282.499999999998</v>
      </c>
      <c r="H533" s="8">
        <f t="shared" si="16"/>
        <v>0.8699999999999999</v>
      </c>
    </row>
    <row r="534" spans="1:8" ht="12.75">
      <c r="A534" s="17">
        <v>38666</v>
      </c>
      <c r="B534">
        <v>0.87</v>
      </c>
      <c r="C534">
        <v>0.88</v>
      </c>
      <c r="D534">
        <v>0.8</v>
      </c>
      <c r="E534">
        <v>0.8</v>
      </c>
      <c r="F534">
        <v>17200</v>
      </c>
      <c r="G534" s="14">
        <f t="shared" si="17"/>
        <v>14448.000000000002</v>
      </c>
      <c r="H534" s="8">
        <f t="shared" si="16"/>
        <v>0.8690000000000001</v>
      </c>
    </row>
    <row r="535" spans="1:8" ht="12.75">
      <c r="A535" s="17">
        <v>38665</v>
      </c>
      <c r="B535">
        <v>0.84</v>
      </c>
      <c r="C535">
        <v>0.9</v>
      </c>
      <c r="D535">
        <v>0.84</v>
      </c>
      <c r="E535">
        <v>0.87</v>
      </c>
      <c r="F535">
        <v>48300</v>
      </c>
      <c r="G535" s="14">
        <f t="shared" si="17"/>
        <v>42021</v>
      </c>
      <c r="H535" s="8">
        <f t="shared" si="16"/>
        <v>0.8700000000000001</v>
      </c>
    </row>
    <row r="536" spans="1:8" ht="12.75">
      <c r="A536" s="17">
        <v>38664</v>
      </c>
      <c r="B536">
        <v>0.83</v>
      </c>
      <c r="C536">
        <v>0.85</v>
      </c>
      <c r="D536">
        <v>0.81</v>
      </c>
      <c r="E536">
        <v>0.85</v>
      </c>
      <c r="F536">
        <v>11500</v>
      </c>
      <c r="G536" s="14">
        <f t="shared" si="17"/>
        <v>9545</v>
      </c>
      <c r="H536" s="8">
        <f t="shared" si="16"/>
        <v>0.858</v>
      </c>
    </row>
    <row r="537" spans="1:8" ht="12.75">
      <c r="A537" s="17">
        <v>38663</v>
      </c>
      <c r="B537">
        <v>0.87</v>
      </c>
      <c r="C537">
        <v>0.87</v>
      </c>
      <c r="D537">
        <v>0.85</v>
      </c>
      <c r="E537">
        <v>0.85</v>
      </c>
      <c r="F537">
        <v>15400</v>
      </c>
      <c r="G537" s="14">
        <f t="shared" si="17"/>
        <v>13244</v>
      </c>
      <c r="H537" s="8">
        <f t="shared" si="16"/>
        <v>0.8460000000000001</v>
      </c>
    </row>
    <row r="538" spans="1:8" ht="12.75">
      <c r="A538" s="17">
        <v>38660</v>
      </c>
      <c r="B538">
        <v>0.92</v>
      </c>
      <c r="C538">
        <v>0.92</v>
      </c>
      <c r="D538">
        <v>0.89</v>
      </c>
      <c r="E538">
        <v>0.91</v>
      </c>
      <c r="F538">
        <v>29400</v>
      </c>
      <c r="G538" s="14">
        <f t="shared" si="17"/>
        <v>26607</v>
      </c>
      <c r="H538" s="8">
        <f t="shared" si="16"/>
        <v>0.8310000000000001</v>
      </c>
    </row>
    <row r="539" spans="1:8" ht="12.75">
      <c r="A539" s="17">
        <v>38659</v>
      </c>
      <c r="B539">
        <v>0.89</v>
      </c>
      <c r="C539">
        <v>0.93</v>
      </c>
      <c r="D539">
        <v>0.89</v>
      </c>
      <c r="E539">
        <v>0.93</v>
      </c>
      <c r="F539">
        <v>20700</v>
      </c>
      <c r="G539" s="14">
        <f t="shared" si="17"/>
        <v>18837</v>
      </c>
      <c r="H539" s="8">
        <f t="shared" si="16"/>
        <v>0.8160000000000002</v>
      </c>
    </row>
    <row r="540" spans="1:8" ht="12.75">
      <c r="A540" s="17">
        <v>38658</v>
      </c>
      <c r="B540">
        <v>0.89</v>
      </c>
      <c r="C540">
        <v>0.92</v>
      </c>
      <c r="D540">
        <v>0.87</v>
      </c>
      <c r="E540">
        <v>0.9</v>
      </c>
      <c r="F540">
        <v>51100</v>
      </c>
      <c r="G540" s="14">
        <f t="shared" si="17"/>
        <v>45734.5</v>
      </c>
      <c r="H540" s="8">
        <f t="shared" si="16"/>
        <v>0.7929999999999999</v>
      </c>
    </row>
    <row r="541" spans="1:8" ht="12.75">
      <c r="A541" s="17">
        <v>38657</v>
      </c>
      <c r="B541">
        <v>0.87</v>
      </c>
      <c r="C541">
        <v>0.87</v>
      </c>
      <c r="D541">
        <v>0.87</v>
      </c>
      <c r="E541">
        <v>0.87</v>
      </c>
      <c r="F541">
        <v>0</v>
      </c>
      <c r="G541" s="14">
        <f t="shared" si="17"/>
        <v>0</v>
      </c>
      <c r="H541" s="8">
        <f t="shared" si="16"/>
        <v>0.7740000000000001</v>
      </c>
    </row>
    <row r="542" spans="1:8" ht="12.75">
      <c r="A542" s="17">
        <v>38656</v>
      </c>
      <c r="B542">
        <v>0.84</v>
      </c>
      <c r="C542">
        <v>0.9</v>
      </c>
      <c r="D542">
        <v>0.84</v>
      </c>
      <c r="E542">
        <v>0.87</v>
      </c>
      <c r="F542">
        <v>40800</v>
      </c>
      <c r="G542" s="14">
        <f t="shared" si="17"/>
        <v>35496</v>
      </c>
      <c r="H542" s="8">
        <f t="shared" si="16"/>
        <v>0.761</v>
      </c>
    </row>
    <row r="543" spans="1:8" ht="12.75">
      <c r="A543" s="17">
        <v>38653</v>
      </c>
      <c r="B543">
        <v>0.81</v>
      </c>
      <c r="C543">
        <v>0.89</v>
      </c>
      <c r="D543">
        <v>0.81</v>
      </c>
      <c r="E543">
        <v>0.84</v>
      </c>
      <c r="F543">
        <v>89900</v>
      </c>
      <c r="G543" s="14">
        <f t="shared" si="17"/>
        <v>76415.00000000001</v>
      </c>
      <c r="H543" s="8">
        <f t="shared" si="16"/>
        <v>0.75</v>
      </c>
    </row>
    <row r="544" spans="1:8" ht="12.75">
      <c r="A544" s="17">
        <v>38652</v>
      </c>
      <c r="B544">
        <v>0.74</v>
      </c>
      <c r="C544">
        <v>0.81</v>
      </c>
      <c r="D544">
        <v>0.74</v>
      </c>
      <c r="E544">
        <v>0.81</v>
      </c>
      <c r="F544">
        <v>30100</v>
      </c>
      <c r="G544" s="14">
        <f t="shared" si="17"/>
        <v>23327.5</v>
      </c>
      <c r="H544" s="8">
        <f t="shared" si="16"/>
        <v>0.7390000000000001</v>
      </c>
    </row>
    <row r="545" spans="1:8" ht="12.75">
      <c r="A545" s="17">
        <v>38651</v>
      </c>
      <c r="B545">
        <v>0.71</v>
      </c>
      <c r="C545">
        <v>0.77</v>
      </c>
      <c r="D545">
        <v>0.71</v>
      </c>
      <c r="E545">
        <v>0.75</v>
      </c>
      <c r="F545">
        <v>19500</v>
      </c>
      <c r="G545" s="14">
        <f t="shared" si="17"/>
        <v>14430</v>
      </c>
      <c r="H545" s="8">
        <f t="shared" si="16"/>
        <v>0.726</v>
      </c>
    </row>
    <row r="546" spans="1:8" ht="12.75">
      <c r="A546" s="17">
        <v>38650</v>
      </c>
      <c r="B546">
        <v>0.71</v>
      </c>
      <c r="C546">
        <v>0.73</v>
      </c>
      <c r="D546">
        <v>0.7</v>
      </c>
      <c r="E546">
        <v>0.73</v>
      </c>
      <c r="F546">
        <v>14900</v>
      </c>
      <c r="G546" s="14">
        <f t="shared" si="17"/>
        <v>10653.5</v>
      </c>
      <c r="H546" s="8">
        <f t="shared" si="16"/>
        <v>0.721</v>
      </c>
    </row>
    <row r="547" spans="1:8" ht="12.75">
      <c r="A547" s="17">
        <v>38649</v>
      </c>
      <c r="B547">
        <v>0.75</v>
      </c>
      <c r="C547">
        <v>0.75</v>
      </c>
      <c r="D547">
        <v>0.7</v>
      </c>
      <c r="E547">
        <v>0.7</v>
      </c>
      <c r="F547">
        <v>221700</v>
      </c>
      <c r="G547" s="14">
        <f t="shared" si="17"/>
        <v>160732.5</v>
      </c>
      <c r="H547" s="8">
        <f t="shared" si="16"/>
        <v>0.716</v>
      </c>
    </row>
    <row r="548" spans="1:8" ht="12.75">
      <c r="A548" s="17">
        <v>38646</v>
      </c>
      <c r="B548">
        <v>0.71</v>
      </c>
      <c r="C548">
        <v>0.76</v>
      </c>
      <c r="D548">
        <v>0.71</v>
      </c>
      <c r="E548">
        <v>0.76</v>
      </c>
      <c r="F548">
        <v>17400</v>
      </c>
      <c r="G548" s="14">
        <f t="shared" si="17"/>
        <v>12789</v>
      </c>
      <c r="H548" s="8">
        <f t="shared" si="16"/>
        <v>0.716</v>
      </c>
    </row>
    <row r="549" spans="1:8" ht="12.75">
      <c r="A549" s="17">
        <v>38645</v>
      </c>
      <c r="B549">
        <v>0.7</v>
      </c>
      <c r="C549">
        <v>0.7</v>
      </c>
      <c r="D549">
        <v>0.7</v>
      </c>
      <c r="E549">
        <v>0.7</v>
      </c>
      <c r="F549">
        <v>3500</v>
      </c>
      <c r="G549" s="14">
        <f t="shared" si="17"/>
        <v>2450</v>
      </c>
      <c r="H549" s="8">
        <f t="shared" si="16"/>
        <v>0.7100000000000001</v>
      </c>
    </row>
    <row r="550" spans="1:8" ht="12.75">
      <c r="A550" s="17">
        <v>38644</v>
      </c>
      <c r="B550">
        <v>0.75</v>
      </c>
      <c r="C550">
        <v>0.75</v>
      </c>
      <c r="D550">
        <v>0.71</v>
      </c>
      <c r="E550">
        <v>0.71</v>
      </c>
      <c r="F550">
        <v>12900</v>
      </c>
      <c r="G550" s="14">
        <f t="shared" si="17"/>
        <v>9417</v>
      </c>
      <c r="H550" s="8">
        <f t="shared" si="16"/>
        <v>0.7100000000000001</v>
      </c>
    </row>
    <row r="551" spans="1:8" ht="12.75">
      <c r="A551" s="17">
        <v>38643</v>
      </c>
      <c r="B551">
        <v>0.8</v>
      </c>
      <c r="C551">
        <v>0.8</v>
      </c>
      <c r="D551">
        <v>0.74</v>
      </c>
      <c r="E551">
        <v>0.74</v>
      </c>
      <c r="F551">
        <v>9400</v>
      </c>
      <c r="G551" s="14">
        <f t="shared" si="17"/>
        <v>7238</v>
      </c>
      <c r="H551" s="8">
        <f t="shared" si="16"/>
        <v>0.7150000000000001</v>
      </c>
    </row>
    <row r="552" spans="1:8" ht="12.75">
      <c r="A552" s="17">
        <v>38642</v>
      </c>
      <c r="B552">
        <v>0.74</v>
      </c>
      <c r="C552">
        <v>0.83</v>
      </c>
      <c r="D552">
        <v>0.74</v>
      </c>
      <c r="E552">
        <v>0.76</v>
      </c>
      <c r="F552">
        <v>84700</v>
      </c>
      <c r="G552" s="14">
        <f t="shared" si="17"/>
        <v>66489.5</v>
      </c>
      <c r="H552" s="8">
        <f t="shared" si="16"/>
        <v>0.7110000000000001</v>
      </c>
    </row>
    <row r="553" spans="1:8" ht="12.75">
      <c r="A553" s="17">
        <v>38639</v>
      </c>
      <c r="B553">
        <v>0.68</v>
      </c>
      <c r="C553">
        <v>0.73</v>
      </c>
      <c r="D553">
        <v>0.66</v>
      </c>
      <c r="E553">
        <v>0.73</v>
      </c>
      <c r="F553">
        <v>28300</v>
      </c>
      <c r="G553" s="14">
        <f t="shared" si="17"/>
        <v>19668.5</v>
      </c>
      <c r="H553" s="8">
        <f t="shared" si="16"/>
        <v>0.7020000000000001</v>
      </c>
    </row>
    <row r="554" spans="1:8" ht="12.75">
      <c r="A554" s="17">
        <v>38638</v>
      </c>
      <c r="B554">
        <v>0.68</v>
      </c>
      <c r="C554">
        <v>0.7</v>
      </c>
      <c r="D554">
        <v>0.68</v>
      </c>
      <c r="E554">
        <v>0.68</v>
      </c>
      <c r="F554">
        <v>61400</v>
      </c>
      <c r="G554" s="14">
        <f t="shared" si="17"/>
        <v>42366</v>
      </c>
      <c r="H554" s="8">
        <f t="shared" si="16"/>
        <v>0.693</v>
      </c>
    </row>
    <row r="555" spans="1:8" ht="12.75">
      <c r="A555" s="17">
        <v>38637</v>
      </c>
      <c r="B555">
        <v>0.68</v>
      </c>
      <c r="C555">
        <v>0.7</v>
      </c>
      <c r="D555">
        <v>0.68</v>
      </c>
      <c r="E555">
        <v>0.7</v>
      </c>
      <c r="F555">
        <v>16300</v>
      </c>
      <c r="G555" s="14">
        <f t="shared" si="17"/>
        <v>11247</v>
      </c>
      <c r="H555" s="8">
        <f t="shared" si="16"/>
        <v>0.692</v>
      </c>
    </row>
    <row r="556" spans="1:8" ht="12.75">
      <c r="A556" s="17">
        <v>38636</v>
      </c>
      <c r="B556">
        <v>0.7</v>
      </c>
      <c r="C556">
        <v>0.7</v>
      </c>
      <c r="D556">
        <v>0.68</v>
      </c>
      <c r="E556">
        <v>0.68</v>
      </c>
      <c r="F556">
        <v>6100</v>
      </c>
      <c r="G556" s="14">
        <f t="shared" si="17"/>
        <v>4209</v>
      </c>
      <c r="H556" s="8">
        <f t="shared" si="16"/>
        <v>0.69</v>
      </c>
    </row>
    <row r="557" spans="1:8" ht="12.75">
      <c r="A557" s="17">
        <v>38632</v>
      </c>
      <c r="B557">
        <v>0.72</v>
      </c>
      <c r="C557">
        <v>0.72</v>
      </c>
      <c r="D557">
        <v>0.7</v>
      </c>
      <c r="E557">
        <v>0.7</v>
      </c>
      <c r="F557">
        <v>2000</v>
      </c>
      <c r="G557" s="14">
        <f t="shared" si="17"/>
        <v>1420</v>
      </c>
      <c r="H557" s="8">
        <f t="shared" si="16"/>
        <v>0.6859999999999998</v>
      </c>
    </row>
    <row r="558" spans="1:8" ht="12.75">
      <c r="A558" s="17">
        <v>38631</v>
      </c>
      <c r="B558">
        <v>0.7</v>
      </c>
      <c r="C558">
        <v>0.7</v>
      </c>
      <c r="D558">
        <v>0.7</v>
      </c>
      <c r="E558">
        <v>0.7</v>
      </c>
      <c r="F558">
        <v>9500</v>
      </c>
      <c r="G558" s="14">
        <f t="shared" si="17"/>
        <v>6650</v>
      </c>
      <c r="H558" s="8">
        <f t="shared" si="16"/>
        <v>0.6829999999999999</v>
      </c>
    </row>
    <row r="559" spans="1:8" ht="12.75">
      <c r="A559" s="17">
        <v>38630</v>
      </c>
      <c r="B559">
        <v>0.75</v>
      </c>
      <c r="C559">
        <v>0.75</v>
      </c>
      <c r="D559">
        <v>0.7</v>
      </c>
      <c r="E559">
        <v>0.7</v>
      </c>
      <c r="F559">
        <v>14300</v>
      </c>
      <c r="G559" s="14">
        <f t="shared" si="17"/>
        <v>10367.5</v>
      </c>
      <c r="H559" s="8">
        <f t="shared" si="16"/>
        <v>0.682</v>
      </c>
    </row>
    <row r="560" spans="1:8" ht="12.75">
      <c r="A560" s="17">
        <v>38629</v>
      </c>
      <c r="B560">
        <v>0.72</v>
      </c>
      <c r="C560">
        <v>0.78</v>
      </c>
      <c r="D560">
        <v>0.72</v>
      </c>
      <c r="E560">
        <v>0.76</v>
      </c>
      <c r="F560">
        <v>59100</v>
      </c>
      <c r="G560" s="14">
        <f t="shared" si="17"/>
        <v>44325</v>
      </c>
      <c r="H560" s="8">
        <f t="shared" si="16"/>
        <v>0.6769999999999999</v>
      </c>
    </row>
    <row r="561" spans="1:8" ht="12.75">
      <c r="A561" s="17">
        <v>38628</v>
      </c>
      <c r="B561">
        <v>0.66</v>
      </c>
      <c r="C561">
        <v>0.7</v>
      </c>
      <c r="D561">
        <v>0.65</v>
      </c>
      <c r="E561">
        <v>0.7</v>
      </c>
      <c r="F561">
        <v>48200</v>
      </c>
      <c r="G561" s="14">
        <f t="shared" si="17"/>
        <v>32535.000000000004</v>
      </c>
      <c r="H561" s="8">
        <f aca="true" t="shared" si="18" ref="H561:H624">SUM(E561:E570)/10</f>
        <v>0.666</v>
      </c>
    </row>
    <row r="562" spans="1:8" ht="12.75">
      <c r="A562" s="17">
        <v>38625</v>
      </c>
      <c r="B562">
        <v>0.64</v>
      </c>
      <c r="C562">
        <v>0.67</v>
      </c>
      <c r="D562">
        <v>0.64</v>
      </c>
      <c r="E562">
        <v>0.67</v>
      </c>
      <c r="F562">
        <v>20200</v>
      </c>
      <c r="G562" s="14">
        <f aca="true" t="shared" si="19" ref="G562:G625">F562*(C562+D562)/2</f>
        <v>13231</v>
      </c>
      <c r="H562" s="8">
        <f t="shared" si="18"/>
        <v>0.6620000000000001</v>
      </c>
    </row>
    <row r="563" spans="1:8" ht="12.75">
      <c r="A563" s="17">
        <v>38624</v>
      </c>
      <c r="B563">
        <v>0.66</v>
      </c>
      <c r="C563">
        <v>0.66</v>
      </c>
      <c r="D563">
        <v>0.64</v>
      </c>
      <c r="E563">
        <v>0.64</v>
      </c>
      <c r="F563">
        <v>14300</v>
      </c>
      <c r="G563" s="14">
        <f t="shared" si="19"/>
        <v>9295</v>
      </c>
      <c r="H563" s="8">
        <f t="shared" si="18"/>
        <v>0.6600000000000001</v>
      </c>
    </row>
    <row r="564" spans="1:8" ht="12.75">
      <c r="A564" s="17">
        <v>38623</v>
      </c>
      <c r="B564">
        <v>0.66</v>
      </c>
      <c r="C564">
        <v>0.7</v>
      </c>
      <c r="D564">
        <v>0.65</v>
      </c>
      <c r="E564">
        <v>0.67</v>
      </c>
      <c r="F564">
        <v>79400</v>
      </c>
      <c r="G564" s="14">
        <f t="shared" si="19"/>
        <v>53595</v>
      </c>
      <c r="H564" s="8">
        <f t="shared" si="18"/>
        <v>0.6610000000000001</v>
      </c>
    </row>
    <row r="565" spans="1:8" ht="12.75">
      <c r="A565" s="17">
        <v>38622</v>
      </c>
      <c r="B565">
        <v>0.67</v>
      </c>
      <c r="C565">
        <v>0.68</v>
      </c>
      <c r="D565">
        <v>0.66</v>
      </c>
      <c r="E565">
        <v>0.68</v>
      </c>
      <c r="F565">
        <v>17000</v>
      </c>
      <c r="G565" s="14">
        <f t="shared" si="19"/>
        <v>11390</v>
      </c>
      <c r="H565" s="8">
        <f t="shared" si="18"/>
        <v>0.66</v>
      </c>
    </row>
    <row r="566" spans="1:8" ht="12.75">
      <c r="A566" s="17">
        <v>38621</v>
      </c>
      <c r="B566">
        <v>0.64</v>
      </c>
      <c r="C566">
        <v>0.67</v>
      </c>
      <c r="D566">
        <v>0.64</v>
      </c>
      <c r="E566">
        <v>0.64</v>
      </c>
      <c r="F566">
        <v>7300</v>
      </c>
      <c r="G566" s="14">
        <f t="shared" si="19"/>
        <v>4781.5</v>
      </c>
      <c r="H566" s="8">
        <f t="shared" si="18"/>
        <v>0.6570000000000001</v>
      </c>
    </row>
    <row r="567" spans="1:8" ht="12.75">
      <c r="A567" s="17">
        <v>38618</v>
      </c>
      <c r="B567">
        <v>0.65</v>
      </c>
      <c r="C567">
        <v>0.67</v>
      </c>
      <c r="D567">
        <v>0.64</v>
      </c>
      <c r="E567">
        <v>0.67</v>
      </c>
      <c r="F567">
        <v>20100</v>
      </c>
      <c r="G567" s="14">
        <f t="shared" si="19"/>
        <v>13165.5</v>
      </c>
      <c r="H567" s="8">
        <f t="shared" si="18"/>
        <v>0.659</v>
      </c>
    </row>
    <row r="568" spans="1:8" ht="12.75">
      <c r="A568" s="17">
        <v>38617</v>
      </c>
      <c r="B568">
        <v>0.65</v>
      </c>
      <c r="C568">
        <v>0.69</v>
      </c>
      <c r="D568">
        <v>0.65</v>
      </c>
      <c r="E568">
        <v>0.69</v>
      </c>
      <c r="F568">
        <v>12200</v>
      </c>
      <c r="G568" s="14">
        <f t="shared" si="19"/>
        <v>8173.999999999999</v>
      </c>
      <c r="H568" s="8">
        <f t="shared" si="18"/>
        <v>0.667</v>
      </c>
    </row>
    <row r="569" spans="1:8" ht="12.75">
      <c r="A569" s="17">
        <v>38616</v>
      </c>
      <c r="B569">
        <v>0.65</v>
      </c>
      <c r="C569">
        <v>0.65</v>
      </c>
      <c r="D569">
        <v>0.65</v>
      </c>
      <c r="E569">
        <v>0.65</v>
      </c>
      <c r="F569">
        <v>3900</v>
      </c>
      <c r="G569" s="14">
        <f t="shared" si="19"/>
        <v>2535</v>
      </c>
      <c r="H569" s="8">
        <f t="shared" si="18"/>
        <v>0.673</v>
      </c>
    </row>
    <row r="570" spans="1:8" ht="12.75">
      <c r="A570" s="17">
        <v>38615</v>
      </c>
      <c r="B570">
        <v>0.65</v>
      </c>
      <c r="C570">
        <v>0.65</v>
      </c>
      <c r="D570">
        <v>0.65</v>
      </c>
      <c r="E570">
        <v>0.65</v>
      </c>
      <c r="F570">
        <v>16800</v>
      </c>
      <c r="G570" s="14">
        <f t="shared" si="19"/>
        <v>10920</v>
      </c>
      <c r="H570" s="8">
        <f t="shared" si="18"/>
        <v>0.681</v>
      </c>
    </row>
    <row r="571" spans="1:8" ht="12.75">
      <c r="A571" s="17">
        <v>38614</v>
      </c>
      <c r="B571">
        <v>0.66</v>
      </c>
      <c r="C571">
        <v>0.66</v>
      </c>
      <c r="D571">
        <v>0.66</v>
      </c>
      <c r="E571">
        <v>0.66</v>
      </c>
      <c r="F571">
        <v>6700</v>
      </c>
      <c r="G571" s="14">
        <f t="shared" si="19"/>
        <v>4422</v>
      </c>
      <c r="H571" s="8">
        <f t="shared" si="18"/>
        <v>0.686</v>
      </c>
    </row>
    <row r="572" spans="1:8" ht="12.75">
      <c r="A572" s="17">
        <v>38611</v>
      </c>
      <c r="B572">
        <v>0.65</v>
      </c>
      <c r="C572">
        <v>0.65</v>
      </c>
      <c r="D572">
        <v>0.65</v>
      </c>
      <c r="E572">
        <v>0.65</v>
      </c>
      <c r="F572">
        <v>13300</v>
      </c>
      <c r="G572" s="14">
        <f t="shared" si="19"/>
        <v>8645</v>
      </c>
      <c r="H572" s="8">
        <f t="shared" si="18"/>
        <v>0.6940000000000001</v>
      </c>
    </row>
    <row r="573" spans="1:8" ht="12.75">
      <c r="A573" s="17">
        <v>38610</v>
      </c>
      <c r="B573">
        <v>0.67</v>
      </c>
      <c r="C573">
        <v>0.67</v>
      </c>
      <c r="D573">
        <v>0.64</v>
      </c>
      <c r="E573">
        <v>0.65</v>
      </c>
      <c r="F573">
        <v>23000</v>
      </c>
      <c r="G573" s="14">
        <f t="shared" si="19"/>
        <v>15065</v>
      </c>
      <c r="H573" s="8">
        <f t="shared" si="18"/>
        <v>0.6980000000000001</v>
      </c>
    </row>
    <row r="574" spans="1:8" ht="12.75">
      <c r="A574" s="17">
        <v>38609</v>
      </c>
      <c r="B574">
        <v>0.65</v>
      </c>
      <c r="C574">
        <v>0.67</v>
      </c>
      <c r="D574">
        <v>0.65</v>
      </c>
      <c r="E574">
        <v>0.66</v>
      </c>
      <c r="F574">
        <v>42100</v>
      </c>
      <c r="G574" s="14">
        <f t="shared" si="19"/>
        <v>27786</v>
      </c>
      <c r="H574" s="8">
        <f t="shared" si="18"/>
        <v>0.6990000000000001</v>
      </c>
    </row>
    <row r="575" spans="1:8" ht="12.75">
      <c r="A575" s="17">
        <v>38608</v>
      </c>
      <c r="B575">
        <v>0.65</v>
      </c>
      <c r="C575">
        <v>0.65</v>
      </c>
      <c r="D575">
        <v>0.64</v>
      </c>
      <c r="E575">
        <v>0.65</v>
      </c>
      <c r="F575">
        <v>10500</v>
      </c>
      <c r="G575" s="14">
        <f t="shared" si="19"/>
        <v>6772.5</v>
      </c>
      <c r="H575" s="8">
        <f t="shared" si="18"/>
        <v>0.6990000000000001</v>
      </c>
    </row>
    <row r="576" spans="1:8" ht="12.75">
      <c r="A576" s="17">
        <v>38607</v>
      </c>
      <c r="B576">
        <v>0.7</v>
      </c>
      <c r="C576">
        <v>0.7</v>
      </c>
      <c r="D576">
        <v>0.64</v>
      </c>
      <c r="E576">
        <v>0.66</v>
      </c>
      <c r="F576">
        <v>103200</v>
      </c>
      <c r="G576" s="14">
        <f t="shared" si="19"/>
        <v>69143.99999999999</v>
      </c>
      <c r="H576" s="8">
        <f t="shared" si="18"/>
        <v>0.697</v>
      </c>
    </row>
    <row r="577" spans="1:8" ht="12.75">
      <c r="A577" s="17">
        <v>38604</v>
      </c>
      <c r="B577">
        <v>0.74</v>
      </c>
      <c r="C577">
        <v>0.76</v>
      </c>
      <c r="D577">
        <v>0.71</v>
      </c>
      <c r="E577">
        <v>0.75</v>
      </c>
      <c r="F577">
        <v>82000</v>
      </c>
      <c r="G577" s="14">
        <f t="shared" si="19"/>
        <v>60270</v>
      </c>
      <c r="H577" s="8">
        <f t="shared" si="18"/>
        <v>0.693</v>
      </c>
    </row>
    <row r="578" spans="1:8" ht="12.75">
      <c r="A578" s="17">
        <v>38603</v>
      </c>
      <c r="B578">
        <v>0.71</v>
      </c>
      <c r="C578">
        <v>0.75</v>
      </c>
      <c r="D578">
        <v>0.71</v>
      </c>
      <c r="E578">
        <v>0.75</v>
      </c>
      <c r="F578">
        <v>48500</v>
      </c>
      <c r="G578" s="14">
        <f t="shared" si="19"/>
        <v>35405</v>
      </c>
      <c r="H578" s="8">
        <f t="shared" si="18"/>
        <v>0.679</v>
      </c>
    </row>
    <row r="579" spans="1:8" ht="12.75">
      <c r="A579" s="17">
        <v>38602</v>
      </c>
      <c r="B579">
        <v>0.73</v>
      </c>
      <c r="C579">
        <v>0.73</v>
      </c>
      <c r="D579">
        <v>0.7</v>
      </c>
      <c r="E579">
        <v>0.73</v>
      </c>
      <c r="F579">
        <v>25000</v>
      </c>
      <c r="G579" s="14">
        <f t="shared" si="19"/>
        <v>17875</v>
      </c>
      <c r="H579" s="8">
        <f t="shared" si="18"/>
        <v>0.665</v>
      </c>
    </row>
    <row r="580" spans="1:8" ht="12.75">
      <c r="A580" s="17">
        <v>38601</v>
      </c>
      <c r="B580">
        <v>0.7</v>
      </c>
      <c r="C580">
        <v>0.7</v>
      </c>
      <c r="D580">
        <v>0.68</v>
      </c>
      <c r="E580">
        <v>0.7</v>
      </c>
      <c r="F580">
        <v>15900</v>
      </c>
      <c r="G580" s="14">
        <f t="shared" si="19"/>
        <v>10971</v>
      </c>
      <c r="H580" s="8">
        <f t="shared" si="18"/>
        <v>0.6530000000000001</v>
      </c>
    </row>
    <row r="581" spans="1:8" ht="12.75">
      <c r="A581" s="17">
        <v>38597</v>
      </c>
      <c r="B581">
        <v>0.69</v>
      </c>
      <c r="C581">
        <v>0.77</v>
      </c>
      <c r="D581">
        <v>0.66</v>
      </c>
      <c r="E581">
        <v>0.74</v>
      </c>
      <c r="F581">
        <v>59100</v>
      </c>
      <c r="G581" s="14">
        <f t="shared" si="19"/>
        <v>42256.50000000001</v>
      </c>
      <c r="H581" s="8">
        <f t="shared" si="18"/>
        <v>0.6450000000000001</v>
      </c>
    </row>
    <row r="582" spans="1:8" ht="12.75">
      <c r="A582" s="17">
        <v>38596</v>
      </c>
      <c r="B582">
        <v>0.66</v>
      </c>
      <c r="C582">
        <v>0.69</v>
      </c>
      <c r="D582">
        <v>0.66</v>
      </c>
      <c r="E582">
        <v>0.69</v>
      </c>
      <c r="F582">
        <v>34900</v>
      </c>
      <c r="G582" s="14">
        <f t="shared" si="19"/>
        <v>23557.5</v>
      </c>
      <c r="H582" s="8">
        <f t="shared" si="18"/>
        <v>0.6360000000000001</v>
      </c>
    </row>
    <row r="583" spans="1:8" ht="12.75">
      <c r="A583" s="17">
        <v>38595</v>
      </c>
      <c r="B583">
        <v>0.7</v>
      </c>
      <c r="C583">
        <v>0.7</v>
      </c>
      <c r="D583">
        <v>0.66</v>
      </c>
      <c r="E583">
        <v>0.66</v>
      </c>
      <c r="F583">
        <v>37100</v>
      </c>
      <c r="G583" s="14">
        <f t="shared" si="19"/>
        <v>25227.999999999996</v>
      </c>
      <c r="H583" s="8">
        <f t="shared" si="18"/>
        <v>0.6280000000000001</v>
      </c>
    </row>
    <row r="584" spans="1:8" ht="12.75">
      <c r="A584" s="17">
        <v>38594</v>
      </c>
      <c r="B584">
        <v>0.63</v>
      </c>
      <c r="C584">
        <v>0.71</v>
      </c>
      <c r="D584">
        <v>0.63</v>
      </c>
      <c r="E584">
        <v>0.66</v>
      </c>
      <c r="F584">
        <v>75700</v>
      </c>
      <c r="G584" s="14">
        <f t="shared" si="19"/>
        <v>50718.99999999999</v>
      </c>
      <c r="H584" s="8">
        <f t="shared" si="18"/>
        <v>0.623</v>
      </c>
    </row>
    <row r="585" spans="1:8" ht="12.75">
      <c r="A585" s="17">
        <v>38593</v>
      </c>
      <c r="B585">
        <v>0.61</v>
      </c>
      <c r="C585">
        <v>0.63</v>
      </c>
      <c r="D585">
        <v>0.61</v>
      </c>
      <c r="E585">
        <v>0.63</v>
      </c>
      <c r="F585">
        <v>14700</v>
      </c>
      <c r="G585" s="14">
        <f t="shared" si="19"/>
        <v>9114</v>
      </c>
      <c r="H585" s="8">
        <f t="shared" si="18"/>
        <v>0.6180000000000001</v>
      </c>
    </row>
    <row r="586" spans="1:8" ht="12.75">
      <c r="A586" s="17">
        <v>38590</v>
      </c>
      <c r="B586">
        <v>0.61</v>
      </c>
      <c r="C586">
        <v>0.62</v>
      </c>
      <c r="D586">
        <v>0.61</v>
      </c>
      <c r="E586">
        <v>0.62</v>
      </c>
      <c r="F586">
        <v>19500</v>
      </c>
      <c r="G586" s="14">
        <f t="shared" si="19"/>
        <v>11992.5</v>
      </c>
      <c r="H586" s="8">
        <f t="shared" si="18"/>
        <v>0.6160000000000001</v>
      </c>
    </row>
    <row r="587" spans="1:8" ht="12.75">
      <c r="A587" s="17">
        <v>38589</v>
      </c>
      <c r="B587">
        <v>0.62</v>
      </c>
      <c r="C587">
        <v>0.62</v>
      </c>
      <c r="D587">
        <v>0.61</v>
      </c>
      <c r="E587">
        <v>0.61</v>
      </c>
      <c r="F587">
        <v>5700</v>
      </c>
      <c r="G587" s="14">
        <f t="shared" si="19"/>
        <v>3505.5</v>
      </c>
      <c r="H587" s="8">
        <f t="shared" si="18"/>
        <v>0.6140000000000001</v>
      </c>
    </row>
    <row r="588" spans="1:8" ht="12.75">
      <c r="A588" s="17">
        <v>38588</v>
      </c>
      <c r="B588">
        <v>0.62</v>
      </c>
      <c r="C588">
        <v>0.64</v>
      </c>
      <c r="D588">
        <v>0.61</v>
      </c>
      <c r="E588">
        <v>0.61</v>
      </c>
      <c r="F588">
        <v>42400</v>
      </c>
      <c r="G588" s="14">
        <f t="shared" si="19"/>
        <v>26500</v>
      </c>
      <c r="H588" s="8">
        <f t="shared" si="18"/>
        <v>0.6129999999999999</v>
      </c>
    </row>
    <row r="589" spans="1:8" ht="12.75">
      <c r="A589" s="17">
        <v>38587</v>
      </c>
      <c r="B589">
        <v>0.61</v>
      </c>
      <c r="C589">
        <v>0.64</v>
      </c>
      <c r="D589">
        <v>0.61</v>
      </c>
      <c r="E589">
        <v>0.61</v>
      </c>
      <c r="F589">
        <v>16800</v>
      </c>
      <c r="G589" s="14">
        <f t="shared" si="19"/>
        <v>10500</v>
      </c>
      <c r="H589" s="8">
        <f t="shared" si="18"/>
        <v>0.6139999999999999</v>
      </c>
    </row>
    <row r="590" spans="1:8" ht="12.75">
      <c r="A590" s="17">
        <v>38586</v>
      </c>
      <c r="B590">
        <v>0.61</v>
      </c>
      <c r="C590">
        <v>0.62</v>
      </c>
      <c r="D590">
        <v>0.61</v>
      </c>
      <c r="E590">
        <v>0.62</v>
      </c>
      <c r="F590">
        <v>20300</v>
      </c>
      <c r="G590" s="14">
        <f t="shared" si="19"/>
        <v>12484.5</v>
      </c>
      <c r="H590" s="8">
        <f t="shared" si="18"/>
        <v>0.6129999999999999</v>
      </c>
    </row>
    <row r="591" spans="1:8" ht="12.75">
      <c r="A591" s="17">
        <v>38583</v>
      </c>
      <c r="B591">
        <v>0.61</v>
      </c>
      <c r="C591">
        <v>0.65</v>
      </c>
      <c r="D591">
        <v>0.61</v>
      </c>
      <c r="E591">
        <v>0.65</v>
      </c>
      <c r="F591">
        <v>18500</v>
      </c>
      <c r="G591" s="14">
        <f t="shared" si="19"/>
        <v>11655</v>
      </c>
      <c r="H591" s="8">
        <f t="shared" si="18"/>
        <v>0.613</v>
      </c>
    </row>
    <row r="592" spans="1:8" ht="12.75">
      <c r="A592" s="17">
        <v>38582</v>
      </c>
      <c r="B592">
        <v>0.61</v>
      </c>
      <c r="C592">
        <v>0.61</v>
      </c>
      <c r="D592">
        <v>0.61</v>
      </c>
      <c r="E592">
        <v>0.61</v>
      </c>
      <c r="F592">
        <v>6300</v>
      </c>
      <c r="G592" s="14">
        <f t="shared" si="19"/>
        <v>3843</v>
      </c>
      <c r="H592" s="8">
        <f t="shared" si="18"/>
        <v>0.613</v>
      </c>
    </row>
    <row r="593" spans="1:8" ht="12.75">
      <c r="A593" s="17">
        <v>38581</v>
      </c>
      <c r="B593">
        <v>0.61</v>
      </c>
      <c r="C593">
        <v>0.62</v>
      </c>
      <c r="D593">
        <v>0.61</v>
      </c>
      <c r="E593">
        <v>0.61</v>
      </c>
      <c r="F593">
        <v>52100</v>
      </c>
      <c r="G593" s="14">
        <f t="shared" si="19"/>
        <v>32041.5</v>
      </c>
      <c r="H593" s="8">
        <f t="shared" si="18"/>
        <v>0.6140000000000001</v>
      </c>
    </row>
    <row r="594" spans="1:8" ht="12.75">
      <c r="A594" s="17">
        <v>38580</v>
      </c>
      <c r="B594">
        <v>0.61</v>
      </c>
      <c r="C594">
        <v>0.61</v>
      </c>
      <c r="D594">
        <v>0.61</v>
      </c>
      <c r="E594">
        <v>0.61</v>
      </c>
      <c r="F594">
        <v>4000</v>
      </c>
      <c r="G594" s="14">
        <f t="shared" si="19"/>
        <v>2440</v>
      </c>
      <c r="H594" s="8">
        <f t="shared" si="18"/>
        <v>0.617</v>
      </c>
    </row>
    <row r="595" spans="1:8" ht="12.75">
      <c r="A595" s="17">
        <v>38579</v>
      </c>
      <c r="B595">
        <v>0.61</v>
      </c>
      <c r="C595">
        <v>0.62</v>
      </c>
      <c r="D595">
        <v>0.61</v>
      </c>
      <c r="E595">
        <v>0.61</v>
      </c>
      <c r="F595">
        <v>19900</v>
      </c>
      <c r="G595" s="14">
        <f t="shared" si="19"/>
        <v>12238.5</v>
      </c>
      <c r="H595" s="8">
        <f t="shared" si="18"/>
        <v>0.62</v>
      </c>
    </row>
    <row r="596" spans="1:8" ht="12.75">
      <c r="A596" s="17">
        <v>38576</v>
      </c>
      <c r="B596">
        <v>0.6</v>
      </c>
      <c r="C596">
        <v>0.61</v>
      </c>
      <c r="D596">
        <v>0.6</v>
      </c>
      <c r="E596">
        <v>0.6</v>
      </c>
      <c r="F596">
        <v>54200</v>
      </c>
      <c r="G596" s="14">
        <f t="shared" si="19"/>
        <v>32791</v>
      </c>
      <c r="H596" s="8">
        <f t="shared" si="18"/>
        <v>0.6219999999999999</v>
      </c>
    </row>
    <row r="597" spans="1:8" ht="12.75">
      <c r="A597" s="17">
        <v>38575</v>
      </c>
      <c r="B597">
        <v>0.61</v>
      </c>
      <c r="C597">
        <v>0.61</v>
      </c>
      <c r="D597">
        <v>0.6</v>
      </c>
      <c r="E597">
        <v>0.6</v>
      </c>
      <c r="F597">
        <v>22100</v>
      </c>
      <c r="G597" s="14">
        <f t="shared" si="19"/>
        <v>13370.5</v>
      </c>
      <c r="H597" s="8">
        <f t="shared" si="18"/>
        <v>0.6249999999999999</v>
      </c>
    </row>
    <row r="598" spans="1:8" ht="12.75">
      <c r="A598" s="17">
        <v>38574</v>
      </c>
      <c r="B598">
        <v>0.6</v>
      </c>
      <c r="C598">
        <v>0.62</v>
      </c>
      <c r="D598">
        <v>0.6</v>
      </c>
      <c r="E598">
        <v>0.62</v>
      </c>
      <c r="F598">
        <v>18500</v>
      </c>
      <c r="G598" s="14">
        <f t="shared" si="19"/>
        <v>11285</v>
      </c>
      <c r="H598" s="8">
        <f t="shared" si="18"/>
        <v>0.6289999999999999</v>
      </c>
    </row>
    <row r="599" spans="1:8" ht="12.75">
      <c r="A599" s="17">
        <v>38573</v>
      </c>
      <c r="B599">
        <v>0.61</v>
      </c>
      <c r="C599">
        <v>0.61</v>
      </c>
      <c r="D599">
        <v>0.6</v>
      </c>
      <c r="E599">
        <v>0.6</v>
      </c>
      <c r="F599">
        <v>65100</v>
      </c>
      <c r="G599" s="14">
        <f t="shared" si="19"/>
        <v>39385.5</v>
      </c>
      <c r="H599" s="8">
        <f t="shared" si="18"/>
        <v>0.63</v>
      </c>
    </row>
    <row r="600" spans="1:8" ht="12.75">
      <c r="A600" s="17">
        <v>38572</v>
      </c>
      <c r="B600">
        <v>0.63</v>
      </c>
      <c r="C600">
        <v>0.64</v>
      </c>
      <c r="D600">
        <v>0.6</v>
      </c>
      <c r="E600">
        <v>0.62</v>
      </c>
      <c r="F600">
        <v>42800</v>
      </c>
      <c r="G600" s="14">
        <f t="shared" si="19"/>
        <v>26536</v>
      </c>
      <c r="H600" s="8">
        <f t="shared" si="18"/>
        <v>0.637</v>
      </c>
    </row>
    <row r="601" spans="1:8" ht="12.75">
      <c r="A601" s="17">
        <v>38569</v>
      </c>
      <c r="B601">
        <v>0.63</v>
      </c>
      <c r="C601">
        <v>0.65</v>
      </c>
      <c r="D601">
        <v>0.63</v>
      </c>
      <c r="E601">
        <v>0.65</v>
      </c>
      <c r="F601">
        <v>16500</v>
      </c>
      <c r="G601" s="14">
        <f t="shared" si="19"/>
        <v>10560</v>
      </c>
      <c r="H601" s="8">
        <f t="shared" si="18"/>
        <v>0.643</v>
      </c>
    </row>
    <row r="602" spans="1:8" ht="12.75">
      <c r="A602" s="17">
        <v>38568</v>
      </c>
      <c r="B602">
        <v>0.64</v>
      </c>
      <c r="C602">
        <v>0.64</v>
      </c>
      <c r="D602">
        <v>0.62</v>
      </c>
      <c r="E602">
        <v>0.62</v>
      </c>
      <c r="F602">
        <v>34500</v>
      </c>
      <c r="G602" s="14">
        <f t="shared" si="19"/>
        <v>21735</v>
      </c>
      <c r="H602" s="8">
        <f t="shared" si="18"/>
        <v>0.6489999999999999</v>
      </c>
    </row>
    <row r="603" spans="1:8" ht="12.75">
      <c r="A603" s="17">
        <v>38567</v>
      </c>
      <c r="B603">
        <v>0.65</v>
      </c>
      <c r="C603">
        <v>0.65</v>
      </c>
      <c r="D603">
        <v>0.6</v>
      </c>
      <c r="E603">
        <v>0.64</v>
      </c>
      <c r="F603">
        <v>24000</v>
      </c>
      <c r="G603" s="14">
        <f t="shared" si="19"/>
        <v>15000</v>
      </c>
      <c r="H603" s="8">
        <f t="shared" si="18"/>
        <v>0.658</v>
      </c>
    </row>
    <row r="604" spans="1:8" ht="12.75">
      <c r="A604" s="17">
        <v>38566</v>
      </c>
      <c r="B604">
        <v>0.63</v>
      </c>
      <c r="C604">
        <v>0.65</v>
      </c>
      <c r="D604">
        <v>0.63</v>
      </c>
      <c r="E604">
        <v>0.64</v>
      </c>
      <c r="F604">
        <v>33100</v>
      </c>
      <c r="G604" s="14">
        <f t="shared" si="19"/>
        <v>21184</v>
      </c>
      <c r="H604" s="8">
        <f t="shared" si="18"/>
        <v>0.6639999999999999</v>
      </c>
    </row>
    <row r="605" spans="1:8" ht="12.75">
      <c r="A605" s="17">
        <v>38562</v>
      </c>
      <c r="B605">
        <v>0.6</v>
      </c>
      <c r="C605">
        <v>0.63</v>
      </c>
      <c r="D605">
        <v>0.6</v>
      </c>
      <c r="E605">
        <v>0.63</v>
      </c>
      <c r="F605">
        <v>22800</v>
      </c>
      <c r="G605" s="14">
        <f t="shared" si="19"/>
        <v>14022</v>
      </c>
      <c r="H605" s="8">
        <f t="shared" si="18"/>
        <v>0.6679999999999999</v>
      </c>
    </row>
    <row r="606" spans="1:8" ht="12.75">
      <c r="A606" s="17">
        <v>38561</v>
      </c>
      <c r="B606">
        <v>0.61</v>
      </c>
      <c r="C606">
        <v>0.63</v>
      </c>
      <c r="D606">
        <v>0.61</v>
      </c>
      <c r="E606">
        <v>0.63</v>
      </c>
      <c r="F606">
        <v>45500</v>
      </c>
      <c r="G606" s="14">
        <f t="shared" si="19"/>
        <v>28210</v>
      </c>
      <c r="H606" s="8">
        <f t="shared" si="18"/>
        <v>0.6729999999999999</v>
      </c>
    </row>
    <row r="607" spans="1:8" ht="12.75">
      <c r="A607" s="17">
        <v>38560</v>
      </c>
      <c r="B607">
        <v>0.64</v>
      </c>
      <c r="C607">
        <v>0.64</v>
      </c>
      <c r="D607">
        <v>0.63</v>
      </c>
      <c r="E607">
        <v>0.64</v>
      </c>
      <c r="F607">
        <v>12100</v>
      </c>
      <c r="G607" s="14">
        <f t="shared" si="19"/>
        <v>7683.5</v>
      </c>
      <c r="H607" s="8">
        <f t="shared" si="18"/>
        <v>0.6769999999999999</v>
      </c>
    </row>
    <row r="608" spans="1:8" ht="12.75">
      <c r="A608" s="17">
        <v>38559</v>
      </c>
      <c r="B608">
        <v>0.67</v>
      </c>
      <c r="C608">
        <v>0.67</v>
      </c>
      <c r="D608">
        <v>0.63</v>
      </c>
      <c r="E608">
        <v>0.63</v>
      </c>
      <c r="F608">
        <v>51100</v>
      </c>
      <c r="G608" s="14">
        <f t="shared" si="19"/>
        <v>33215</v>
      </c>
      <c r="H608" s="8">
        <f t="shared" si="18"/>
        <v>0.6819999999999998</v>
      </c>
    </row>
    <row r="609" spans="1:8" ht="12.75">
      <c r="A609" s="17">
        <v>38558</v>
      </c>
      <c r="B609">
        <v>0.68</v>
      </c>
      <c r="C609">
        <v>0.68</v>
      </c>
      <c r="D609">
        <v>0.67</v>
      </c>
      <c r="E609">
        <v>0.67</v>
      </c>
      <c r="F609">
        <v>16500</v>
      </c>
      <c r="G609" s="14">
        <f t="shared" si="19"/>
        <v>11137.5</v>
      </c>
      <c r="H609" s="8">
        <f t="shared" si="18"/>
        <v>0.689</v>
      </c>
    </row>
    <row r="610" spans="1:8" ht="12.75">
      <c r="A610" s="17">
        <v>38555</v>
      </c>
      <c r="B610">
        <v>0.7</v>
      </c>
      <c r="C610">
        <v>0.7</v>
      </c>
      <c r="D610">
        <v>0.68</v>
      </c>
      <c r="E610">
        <v>0.68</v>
      </c>
      <c r="F610">
        <v>21300</v>
      </c>
      <c r="G610" s="14">
        <f t="shared" si="19"/>
        <v>14696.999999999998</v>
      </c>
      <c r="H610" s="8">
        <f t="shared" si="18"/>
        <v>0.692</v>
      </c>
    </row>
    <row r="611" spans="1:8" ht="12.75">
      <c r="A611" s="17">
        <v>38554</v>
      </c>
      <c r="B611">
        <v>0.7</v>
      </c>
      <c r="C611">
        <v>0.71</v>
      </c>
      <c r="D611">
        <v>0.65</v>
      </c>
      <c r="E611">
        <v>0.71</v>
      </c>
      <c r="F611">
        <v>111400</v>
      </c>
      <c r="G611" s="14">
        <f t="shared" si="19"/>
        <v>75752</v>
      </c>
      <c r="H611" s="8">
        <f t="shared" si="18"/>
        <v>0.6980000000000001</v>
      </c>
    </row>
    <row r="612" spans="1:8" ht="12.75">
      <c r="A612" s="17">
        <v>38553</v>
      </c>
      <c r="B612">
        <v>0.7</v>
      </c>
      <c r="C612">
        <v>0.71</v>
      </c>
      <c r="D612">
        <v>0.7</v>
      </c>
      <c r="E612">
        <v>0.71</v>
      </c>
      <c r="F612">
        <v>25000</v>
      </c>
      <c r="G612" s="14">
        <f t="shared" si="19"/>
        <v>17625</v>
      </c>
      <c r="H612" s="8">
        <f t="shared" si="18"/>
        <v>0.6970000000000001</v>
      </c>
    </row>
    <row r="613" spans="1:8" ht="12.75">
      <c r="A613" s="17">
        <v>38552</v>
      </c>
      <c r="B613">
        <v>0.68</v>
      </c>
      <c r="C613">
        <v>0.7</v>
      </c>
      <c r="D613">
        <v>0.68</v>
      </c>
      <c r="E613">
        <v>0.7</v>
      </c>
      <c r="F613">
        <v>25500</v>
      </c>
      <c r="G613" s="14">
        <f t="shared" si="19"/>
        <v>17595</v>
      </c>
      <c r="H613" s="8">
        <f t="shared" si="18"/>
        <v>0.6960000000000001</v>
      </c>
    </row>
    <row r="614" spans="1:8" ht="12.75">
      <c r="A614" s="17">
        <v>38551</v>
      </c>
      <c r="B614">
        <v>0.68</v>
      </c>
      <c r="C614">
        <v>0.7</v>
      </c>
      <c r="D614">
        <v>0.68</v>
      </c>
      <c r="E614">
        <v>0.68</v>
      </c>
      <c r="F614">
        <v>18000</v>
      </c>
      <c r="G614" s="14">
        <f t="shared" si="19"/>
        <v>12419.999999999998</v>
      </c>
      <c r="H614" s="8">
        <f t="shared" si="18"/>
        <v>0.6960000000000001</v>
      </c>
    </row>
    <row r="615" spans="1:8" ht="12.75">
      <c r="A615" s="17">
        <v>38548</v>
      </c>
      <c r="B615">
        <v>0.67</v>
      </c>
      <c r="C615">
        <v>0.68</v>
      </c>
      <c r="D615">
        <v>0.65</v>
      </c>
      <c r="E615">
        <v>0.68</v>
      </c>
      <c r="F615">
        <v>77300</v>
      </c>
      <c r="G615" s="14">
        <f t="shared" si="19"/>
        <v>51404.5</v>
      </c>
      <c r="H615" s="8">
        <f t="shared" si="18"/>
        <v>0.6980000000000002</v>
      </c>
    </row>
    <row r="616" spans="1:8" ht="12.75">
      <c r="A616" s="17">
        <v>38547</v>
      </c>
      <c r="B616">
        <v>0.68</v>
      </c>
      <c r="C616">
        <v>0.68</v>
      </c>
      <c r="D616">
        <v>0.67</v>
      </c>
      <c r="E616">
        <v>0.67</v>
      </c>
      <c r="F616">
        <v>9600</v>
      </c>
      <c r="G616" s="14">
        <f t="shared" si="19"/>
        <v>6480</v>
      </c>
      <c r="H616" s="8">
        <f t="shared" si="18"/>
        <v>0.7010000000000001</v>
      </c>
    </row>
    <row r="617" spans="1:8" ht="12.75">
      <c r="A617" s="17">
        <v>38546</v>
      </c>
      <c r="B617">
        <v>0.68</v>
      </c>
      <c r="C617">
        <v>0.7</v>
      </c>
      <c r="D617">
        <v>0.68</v>
      </c>
      <c r="E617">
        <v>0.69</v>
      </c>
      <c r="F617">
        <v>15400</v>
      </c>
      <c r="G617" s="14">
        <f t="shared" si="19"/>
        <v>10626</v>
      </c>
      <c r="H617" s="8">
        <f t="shared" si="18"/>
        <v>0.7020000000000001</v>
      </c>
    </row>
    <row r="618" spans="1:8" ht="12.75">
      <c r="A618" s="17">
        <v>38545</v>
      </c>
      <c r="B618">
        <v>0.71</v>
      </c>
      <c r="C618">
        <v>0.71</v>
      </c>
      <c r="D618">
        <v>0.68</v>
      </c>
      <c r="E618">
        <v>0.7</v>
      </c>
      <c r="F618">
        <v>34500</v>
      </c>
      <c r="G618" s="14">
        <f t="shared" si="19"/>
        <v>23977.500000000004</v>
      </c>
      <c r="H618" s="8">
        <f t="shared" si="18"/>
        <v>0.7030000000000001</v>
      </c>
    </row>
    <row r="619" spans="1:8" ht="12.75">
      <c r="A619" s="17">
        <v>38544</v>
      </c>
      <c r="B619">
        <v>0.71</v>
      </c>
      <c r="C619">
        <v>0.75</v>
      </c>
      <c r="D619">
        <v>0.67</v>
      </c>
      <c r="E619">
        <v>0.7</v>
      </c>
      <c r="F619">
        <v>37800</v>
      </c>
      <c r="G619" s="14">
        <f t="shared" si="19"/>
        <v>26838</v>
      </c>
      <c r="H619" s="8">
        <f t="shared" si="18"/>
        <v>0.7</v>
      </c>
    </row>
    <row r="620" spans="1:8" ht="12.75">
      <c r="A620" s="17">
        <v>38541</v>
      </c>
      <c r="B620">
        <v>0.7</v>
      </c>
      <c r="C620">
        <v>0.74</v>
      </c>
      <c r="D620">
        <v>0.69</v>
      </c>
      <c r="E620">
        <v>0.74</v>
      </c>
      <c r="F620">
        <v>53600</v>
      </c>
      <c r="G620" s="14">
        <f t="shared" si="19"/>
        <v>38324</v>
      </c>
      <c r="H620" s="8">
        <f t="shared" si="18"/>
        <v>0.7</v>
      </c>
    </row>
    <row r="621" spans="1:8" ht="12.75">
      <c r="A621" s="17">
        <v>38540</v>
      </c>
      <c r="B621">
        <v>0.7</v>
      </c>
      <c r="C621">
        <v>0.7</v>
      </c>
      <c r="D621">
        <v>0.7</v>
      </c>
      <c r="E621">
        <v>0.7</v>
      </c>
      <c r="F621">
        <v>5000</v>
      </c>
      <c r="G621" s="14">
        <f t="shared" si="19"/>
        <v>3500</v>
      </c>
      <c r="H621" s="8">
        <f t="shared" si="18"/>
        <v>0.696</v>
      </c>
    </row>
    <row r="622" spans="1:8" ht="12.75">
      <c r="A622" s="17">
        <v>38539</v>
      </c>
      <c r="B622">
        <v>0.71</v>
      </c>
      <c r="C622">
        <v>0.75</v>
      </c>
      <c r="D622">
        <v>0.7</v>
      </c>
      <c r="E622">
        <v>0.7</v>
      </c>
      <c r="F622">
        <v>44000</v>
      </c>
      <c r="G622" s="14">
        <f t="shared" si="19"/>
        <v>31900</v>
      </c>
      <c r="H622" s="8">
        <f t="shared" si="18"/>
        <v>0.696</v>
      </c>
    </row>
    <row r="623" spans="1:8" ht="12.75">
      <c r="A623" s="17">
        <v>38538</v>
      </c>
      <c r="B623">
        <v>0.7</v>
      </c>
      <c r="C623">
        <v>0.72</v>
      </c>
      <c r="D623">
        <v>0.7</v>
      </c>
      <c r="E623">
        <v>0.7</v>
      </c>
      <c r="F623">
        <v>35000</v>
      </c>
      <c r="G623" s="14">
        <f t="shared" si="19"/>
        <v>24850</v>
      </c>
      <c r="H623" s="8">
        <f t="shared" si="18"/>
        <v>0.6980000000000001</v>
      </c>
    </row>
    <row r="624" spans="1:8" ht="12.75">
      <c r="A624" s="17">
        <v>38537</v>
      </c>
      <c r="B624">
        <v>0.7</v>
      </c>
      <c r="C624">
        <v>0.7</v>
      </c>
      <c r="D624">
        <v>0.69</v>
      </c>
      <c r="E624">
        <v>0.7</v>
      </c>
      <c r="F624">
        <v>15000</v>
      </c>
      <c r="G624" s="14">
        <f t="shared" si="19"/>
        <v>10425</v>
      </c>
      <c r="H624" s="8">
        <f t="shared" si="18"/>
        <v>0.6990000000000001</v>
      </c>
    </row>
    <row r="625" spans="1:8" ht="12.75">
      <c r="A625" s="17">
        <v>38533</v>
      </c>
      <c r="B625">
        <v>0.68</v>
      </c>
      <c r="C625">
        <v>0.71</v>
      </c>
      <c r="D625">
        <v>0.68</v>
      </c>
      <c r="E625">
        <v>0.71</v>
      </c>
      <c r="F625">
        <v>51200</v>
      </c>
      <c r="G625" s="14">
        <f t="shared" si="19"/>
        <v>35584</v>
      </c>
      <c r="H625" s="8">
        <f aca="true" t="shared" si="20" ref="H625:H688">SUM(E625:E634)/10</f>
        <v>0.701</v>
      </c>
    </row>
    <row r="626" spans="1:8" ht="12.75">
      <c r="A626" s="17">
        <v>38532</v>
      </c>
      <c r="B626">
        <v>0.7</v>
      </c>
      <c r="C626">
        <v>0.7</v>
      </c>
      <c r="D626">
        <v>0.68</v>
      </c>
      <c r="E626">
        <v>0.68</v>
      </c>
      <c r="F626">
        <v>157100</v>
      </c>
      <c r="G626" s="14">
        <f aca="true" t="shared" si="21" ref="G626:G689">F626*(C626+D626)/2</f>
        <v>108398.99999999999</v>
      </c>
      <c r="H626" s="8">
        <f t="shared" si="20"/>
        <v>0.705</v>
      </c>
    </row>
    <row r="627" spans="1:8" ht="12.75">
      <c r="A627" s="17">
        <v>38531</v>
      </c>
      <c r="B627">
        <v>0.67</v>
      </c>
      <c r="C627">
        <v>0.72</v>
      </c>
      <c r="D627">
        <v>0.67</v>
      </c>
      <c r="E627">
        <v>0.7</v>
      </c>
      <c r="F627">
        <v>57800</v>
      </c>
      <c r="G627" s="14">
        <f t="shared" si="21"/>
        <v>40171</v>
      </c>
      <c r="H627" s="8">
        <f t="shared" si="20"/>
        <v>0.712</v>
      </c>
    </row>
    <row r="628" spans="1:8" ht="12.75">
      <c r="A628" s="17">
        <v>38530</v>
      </c>
      <c r="B628">
        <v>0.7</v>
      </c>
      <c r="C628">
        <v>0.7</v>
      </c>
      <c r="D628">
        <v>0.67</v>
      </c>
      <c r="E628">
        <v>0.67</v>
      </c>
      <c r="F628">
        <v>50300</v>
      </c>
      <c r="G628" s="14">
        <f t="shared" si="21"/>
        <v>34455.5</v>
      </c>
      <c r="H628" s="8">
        <f t="shared" si="20"/>
        <v>0.722</v>
      </c>
    </row>
    <row r="629" spans="1:8" ht="12.75">
      <c r="A629" s="17">
        <v>38527</v>
      </c>
      <c r="B629">
        <v>0.7</v>
      </c>
      <c r="C629">
        <v>0.72</v>
      </c>
      <c r="D629">
        <v>0.7</v>
      </c>
      <c r="E629">
        <v>0.7</v>
      </c>
      <c r="F629">
        <v>33000</v>
      </c>
      <c r="G629" s="14">
        <f t="shared" si="21"/>
        <v>23430</v>
      </c>
      <c r="H629" s="8">
        <f t="shared" si="20"/>
        <v>0.7319999999999999</v>
      </c>
    </row>
    <row r="630" spans="1:8" ht="12.75">
      <c r="A630" s="17">
        <v>38526</v>
      </c>
      <c r="B630">
        <v>0.7</v>
      </c>
      <c r="C630">
        <v>0.72</v>
      </c>
      <c r="D630">
        <v>0.68</v>
      </c>
      <c r="E630">
        <v>0.7</v>
      </c>
      <c r="F630">
        <v>43700</v>
      </c>
      <c r="G630" s="14">
        <f t="shared" si="21"/>
        <v>30589.999999999996</v>
      </c>
      <c r="H630" s="8">
        <f t="shared" si="20"/>
        <v>0.74</v>
      </c>
    </row>
    <row r="631" spans="1:8" ht="12.75">
      <c r="A631" s="17">
        <v>38525</v>
      </c>
      <c r="B631">
        <v>0.69</v>
      </c>
      <c r="C631">
        <v>0.72</v>
      </c>
      <c r="D631">
        <v>0.69</v>
      </c>
      <c r="E631">
        <v>0.7</v>
      </c>
      <c r="F631">
        <v>22700</v>
      </c>
      <c r="G631" s="14">
        <f t="shared" si="21"/>
        <v>16003.5</v>
      </c>
      <c r="H631" s="8">
        <f t="shared" si="20"/>
        <v>0.748</v>
      </c>
    </row>
    <row r="632" spans="1:8" ht="12.75">
      <c r="A632" s="17">
        <v>38524</v>
      </c>
      <c r="B632">
        <v>0.75</v>
      </c>
      <c r="C632">
        <v>0.75</v>
      </c>
      <c r="D632">
        <v>0.68</v>
      </c>
      <c r="E632">
        <v>0.72</v>
      </c>
      <c r="F632">
        <v>48700</v>
      </c>
      <c r="G632" s="14">
        <f t="shared" si="21"/>
        <v>34820.50000000001</v>
      </c>
      <c r="H632" s="8">
        <f t="shared" si="20"/>
        <v>0.7560000000000001</v>
      </c>
    </row>
    <row r="633" spans="1:8" ht="12.75">
      <c r="A633" s="17">
        <v>38523</v>
      </c>
      <c r="B633">
        <v>0.73</v>
      </c>
      <c r="C633">
        <v>0.73</v>
      </c>
      <c r="D633">
        <v>0.68</v>
      </c>
      <c r="E633">
        <v>0.71</v>
      </c>
      <c r="F633">
        <v>48400</v>
      </c>
      <c r="G633" s="14">
        <f t="shared" si="21"/>
        <v>34122</v>
      </c>
      <c r="H633" s="8">
        <f t="shared" si="20"/>
        <v>0.769</v>
      </c>
    </row>
    <row r="634" spans="1:8" ht="12.75">
      <c r="A634" s="17">
        <v>38520</v>
      </c>
      <c r="B634">
        <v>0.73</v>
      </c>
      <c r="C634">
        <v>0.75</v>
      </c>
      <c r="D634">
        <v>0.72</v>
      </c>
      <c r="E634">
        <v>0.72</v>
      </c>
      <c r="F634">
        <v>13900</v>
      </c>
      <c r="G634" s="14">
        <f t="shared" si="21"/>
        <v>10216.5</v>
      </c>
      <c r="H634" s="8">
        <f t="shared" si="20"/>
        <v>0.776</v>
      </c>
    </row>
    <row r="635" spans="1:8" ht="12.75">
      <c r="A635" s="17">
        <v>38519</v>
      </c>
      <c r="B635">
        <v>0.74</v>
      </c>
      <c r="C635">
        <v>0.75</v>
      </c>
      <c r="D635">
        <v>0.71</v>
      </c>
      <c r="E635">
        <v>0.75</v>
      </c>
      <c r="F635">
        <v>33500</v>
      </c>
      <c r="G635" s="14">
        <f t="shared" si="21"/>
        <v>24455</v>
      </c>
      <c r="H635" s="8">
        <f t="shared" si="20"/>
        <v>0.78</v>
      </c>
    </row>
    <row r="636" spans="1:8" ht="12.75">
      <c r="A636" s="17">
        <v>38518</v>
      </c>
      <c r="B636">
        <v>0.77</v>
      </c>
      <c r="C636">
        <v>0.8</v>
      </c>
      <c r="D636">
        <v>0.74</v>
      </c>
      <c r="E636">
        <v>0.75</v>
      </c>
      <c r="F636">
        <v>50300</v>
      </c>
      <c r="G636" s="14">
        <f t="shared" si="21"/>
        <v>38731</v>
      </c>
      <c r="H636" s="8">
        <f t="shared" si="20"/>
        <v>0.7830000000000001</v>
      </c>
    </row>
    <row r="637" spans="1:8" ht="12.75">
      <c r="A637" s="17">
        <v>38517</v>
      </c>
      <c r="B637">
        <v>0.78</v>
      </c>
      <c r="C637">
        <v>0.8</v>
      </c>
      <c r="D637">
        <v>0.76</v>
      </c>
      <c r="E637">
        <v>0.8</v>
      </c>
      <c r="F637">
        <v>13400</v>
      </c>
      <c r="G637" s="14">
        <f t="shared" si="21"/>
        <v>10452</v>
      </c>
      <c r="H637" s="8">
        <f t="shared" si="20"/>
        <v>0.795</v>
      </c>
    </row>
    <row r="638" spans="1:8" ht="12.75">
      <c r="A638" s="17">
        <v>38516</v>
      </c>
      <c r="B638">
        <v>0.8</v>
      </c>
      <c r="C638">
        <v>0.8</v>
      </c>
      <c r="D638">
        <v>0.77</v>
      </c>
      <c r="E638">
        <v>0.77</v>
      </c>
      <c r="F638">
        <v>22200</v>
      </c>
      <c r="G638" s="14">
        <f t="shared" si="21"/>
        <v>17427</v>
      </c>
      <c r="H638" s="8">
        <f t="shared" si="20"/>
        <v>0.795</v>
      </c>
    </row>
    <row r="639" spans="1:8" ht="12.75">
      <c r="A639" s="17">
        <v>38513</v>
      </c>
      <c r="B639">
        <v>0.78</v>
      </c>
      <c r="C639">
        <v>0.8</v>
      </c>
      <c r="D639">
        <v>0.78</v>
      </c>
      <c r="E639">
        <v>0.78</v>
      </c>
      <c r="F639">
        <v>9300</v>
      </c>
      <c r="G639" s="14">
        <f t="shared" si="21"/>
        <v>7347</v>
      </c>
      <c r="H639" s="8">
        <f t="shared" si="20"/>
        <v>0.796</v>
      </c>
    </row>
    <row r="640" spans="1:8" ht="12.75">
      <c r="A640" s="17">
        <v>38512</v>
      </c>
      <c r="B640">
        <v>0.78</v>
      </c>
      <c r="C640">
        <v>0.78</v>
      </c>
      <c r="D640">
        <v>0.78</v>
      </c>
      <c r="E640">
        <v>0.78</v>
      </c>
      <c r="F640">
        <v>4400</v>
      </c>
      <c r="G640" s="14">
        <f t="shared" si="21"/>
        <v>3432</v>
      </c>
      <c r="H640" s="8">
        <f t="shared" si="20"/>
        <v>0.799</v>
      </c>
    </row>
    <row r="641" spans="1:8" ht="12.75">
      <c r="A641" s="17">
        <v>38511</v>
      </c>
      <c r="B641">
        <v>0.78</v>
      </c>
      <c r="C641">
        <v>0.78</v>
      </c>
      <c r="D641">
        <v>0.78</v>
      </c>
      <c r="E641">
        <v>0.78</v>
      </c>
      <c r="F641">
        <v>3300</v>
      </c>
      <c r="G641" s="14">
        <f t="shared" si="21"/>
        <v>2574</v>
      </c>
      <c r="H641" s="8">
        <f t="shared" si="20"/>
        <v>0.8030000000000002</v>
      </c>
    </row>
    <row r="642" spans="1:8" ht="12.75">
      <c r="A642" s="17">
        <v>38510</v>
      </c>
      <c r="B642">
        <v>0.78</v>
      </c>
      <c r="C642">
        <v>0.85</v>
      </c>
      <c r="D642">
        <v>0.77</v>
      </c>
      <c r="E642">
        <v>0.85</v>
      </c>
      <c r="F642">
        <v>14000</v>
      </c>
      <c r="G642" s="14">
        <f t="shared" si="21"/>
        <v>11340</v>
      </c>
      <c r="H642" s="8">
        <f t="shared" si="20"/>
        <v>0.8029999999999999</v>
      </c>
    </row>
    <row r="643" spans="1:8" ht="12.75">
      <c r="A643" s="17">
        <v>38509</v>
      </c>
      <c r="B643">
        <v>0.78</v>
      </c>
      <c r="C643">
        <v>0.79</v>
      </c>
      <c r="D643">
        <v>0.77</v>
      </c>
      <c r="E643">
        <v>0.78</v>
      </c>
      <c r="F643">
        <v>12900</v>
      </c>
      <c r="G643" s="14">
        <f t="shared" si="21"/>
        <v>10062</v>
      </c>
      <c r="H643" s="8">
        <f t="shared" si="20"/>
        <v>0.798</v>
      </c>
    </row>
    <row r="644" spans="1:8" ht="12.75">
      <c r="A644" s="17">
        <v>38506</v>
      </c>
      <c r="B644">
        <v>0.75</v>
      </c>
      <c r="C644">
        <v>0.76</v>
      </c>
      <c r="D644">
        <v>0.75</v>
      </c>
      <c r="E644">
        <v>0.76</v>
      </c>
      <c r="F644">
        <v>10100</v>
      </c>
      <c r="G644" s="14">
        <f t="shared" si="21"/>
        <v>7625.5</v>
      </c>
      <c r="H644" s="8">
        <f t="shared" si="20"/>
        <v>0.805</v>
      </c>
    </row>
    <row r="645" spans="1:8" ht="12.75">
      <c r="A645" s="17">
        <v>38505</v>
      </c>
      <c r="B645">
        <v>0.8</v>
      </c>
      <c r="C645">
        <v>0.8</v>
      </c>
      <c r="D645">
        <v>0.75</v>
      </c>
      <c r="E645">
        <v>0.78</v>
      </c>
      <c r="F645">
        <v>139900</v>
      </c>
      <c r="G645" s="14">
        <f t="shared" si="21"/>
        <v>108422.5</v>
      </c>
      <c r="H645" s="8">
        <f t="shared" si="20"/>
        <v>0.8140000000000001</v>
      </c>
    </row>
    <row r="646" spans="1:8" ht="12.75">
      <c r="A646" s="17">
        <v>38504</v>
      </c>
      <c r="B646">
        <v>0.78</v>
      </c>
      <c r="C646">
        <v>0.87</v>
      </c>
      <c r="D646">
        <v>0.77</v>
      </c>
      <c r="E646">
        <v>0.87</v>
      </c>
      <c r="F646">
        <v>28200</v>
      </c>
      <c r="G646" s="14">
        <f t="shared" si="21"/>
        <v>23124</v>
      </c>
      <c r="H646" s="8">
        <f t="shared" si="20"/>
        <v>0.821</v>
      </c>
    </row>
    <row r="647" spans="1:8" ht="12.75">
      <c r="A647" s="17">
        <v>38503</v>
      </c>
      <c r="B647">
        <v>0.8</v>
      </c>
      <c r="C647">
        <v>0.8</v>
      </c>
      <c r="D647">
        <v>0.8</v>
      </c>
      <c r="E647">
        <v>0.8</v>
      </c>
      <c r="F647">
        <v>6000</v>
      </c>
      <c r="G647" s="14">
        <f t="shared" si="21"/>
        <v>4800</v>
      </c>
      <c r="H647" s="8">
        <f t="shared" si="20"/>
        <v>0.819</v>
      </c>
    </row>
    <row r="648" spans="1:8" ht="12.75">
      <c r="A648" s="17">
        <v>38502</v>
      </c>
      <c r="B648">
        <v>0.8</v>
      </c>
      <c r="C648">
        <v>0.8</v>
      </c>
      <c r="D648">
        <v>0.77</v>
      </c>
      <c r="E648">
        <v>0.78</v>
      </c>
      <c r="F648">
        <v>13800</v>
      </c>
      <c r="G648" s="14">
        <f t="shared" si="21"/>
        <v>10833</v>
      </c>
      <c r="H648" s="8">
        <f t="shared" si="20"/>
        <v>0.8309999999999998</v>
      </c>
    </row>
    <row r="649" spans="1:8" ht="12.75">
      <c r="A649" s="17">
        <v>38499</v>
      </c>
      <c r="B649">
        <v>0.81</v>
      </c>
      <c r="C649">
        <v>0.81</v>
      </c>
      <c r="D649">
        <v>0.81</v>
      </c>
      <c r="E649">
        <v>0.81</v>
      </c>
      <c r="F649">
        <v>3000</v>
      </c>
      <c r="G649" s="14">
        <f t="shared" si="21"/>
        <v>2430</v>
      </c>
      <c r="H649" s="8">
        <f t="shared" si="20"/>
        <v>0.8379999999999999</v>
      </c>
    </row>
    <row r="650" spans="1:8" ht="12.75">
      <c r="A650" s="17">
        <v>38498</v>
      </c>
      <c r="B650">
        <v>0.79</v>
      </c>
      <c r="C650">
        <v>0.82</v>
      </c>
      <c r="D650">
        <v>0.75</v>
      </c>
      <c r="E650">
        <v>0.82</v>
      </c>
      <c r="F650">
        <v>20700</v>
      </c>
      <c r="G650" s="14">
        <f t="shared" si="21"/>
        <v>16249.499999999998</v>
      </c>
      <c r="H650" s="8">
        <f t="shared" si="20"/>
        <v>0.841</v>
      </c>
    </row>
    <row r="651" spans="1:8" ht="12.75">
      <c r="A651" s="17">
        <v>38497</v>
      </c>
      <c r="B651">
        <v>0.8</v>
      </c>
      <c r="C651">
        <v>0.8</v>
      </c>
      <c r="D651">
        <v>0.78</v>
      </c>
      <c r="E651">
        <v>0.78</v>
      </c>
      <c r="F651">
        <v>9300</v>
      </c>
      <c r="G651" s="14">
        <f t="shared" si="21"/>
        <v>7347</v>
      </c>
      <c r="H651" s="8">
        <f t="shared" si="20"/>
        <v>0.845</v>
      </c>
    </row>
    <row r="652" spans="1:8" ht="12.75">
      <c r="A652" s="17">
        <v>38496</v>
      </c>
      <c r="B652">
        <v>0.81</v>
      </c>
      <c r="C652">
        <v>0.85</v>
      </c>
      <c r="D652">
        <v>0.75</v>
      </c>
      <c r="E652">
        <v>0.8</v>
      </c>
      <c r="F652">
        <v>40400</v>
      </c>
      <c r="G652" s="14">
        <f t="shared" si="21"/>
        <v>32320</v>
      </c>
      <c r="H652" s="8">
        <f t="shared" si="20"/>
        <v>0.86</v>
      </c>
    </row>
    <row r="653" spans="1:8" ht="12.75">
      <c r="A653" s="17">
        <v>38492</v>
      </c>
      <c r="B653">
        <v>0.86</v>
      </c>
      <c r="C653">
        <v>0.86</v>
      </c>
      <c r="D653">
        <v>0.85</v>
      </c>
      <c r="E653">
        <v>0.85</v>
      </c>
      <c r="F653">
        <v>52800</v>
      </c>
      <c r="G653" s="14">
        <f t="shared" si="21"/>
        <v>45144</v>
      </c>
      <c r="H653" s="8">
        <f t="shared" si="20"/>
        <v>0.875</v>
      </c>
    </row>
    <row r="654" spans="1:8" ht="12.75">
      <c r="A654" s="17">
        <v>38491</v>
      </c>
      <c r="B654">
        <v>0.85</v>
      </c>
      <c r="C654">
        <v>0.85</v>
      </c>
      <c r="D654">
        <v>0.85</v>
      </c>
      <c r="E654">
        <v>0.85</v>
      </c>
      <c r="F654">
        <v>38900</v>
      </c>
      <c r="G654" s="14">
        <f t="shared" si="21"/>
        <v>33065</v>
      </c>
      <c r="H654" s="8">
        <f t="shared" si="20"/>
        <v>0.8799999999999999</v>
      </c>
    </row>
    <row r="655" spans="1:8" ht="12.75">
      <c r="A655" s="17">
        <v>38490</v>
      </c>
      <c r="B655">
        <v>0.86</v>
      </c>
      <c r="C655">
        <v>0.86</v>
      </c>
      <c r="D655">
        <v>0.85</v>
      </c>
      <c r="E655">
        <v>0.85</v>
      </c>
      <c r="F655">
        <v>7900</v>
      </c>
      <c r="G655" s="14">
        <f t="shared" si="21"/>
        <v>6754.5</v>
      </c>
      <c r="H655" s="8">
        <f t="shared" si="20"/>
        <v>0.8800000000000001</v>
      </c>
    </row>
    <row r="656" spans="1:8" ht="12.75">
      <c r="A656" s="17">
        <v>38489</v>
      </c>
      <c r="B656">
        <v>0.86</v>
      </c>
      <c r="C656">
        <v>0.86</v>
      </c>
      <c r="D656">
        <v>0.85</v>
      </c>
      <c r="E656">
        <v>0.85</v>
      </c>
      <c r="F656">
        <v>8300</v>
      </c>
      <c r="G656" s="14">
        <f t="shared" si="21"/>
        <v>7096.5</v>
      </c>
      <c r="H656" s="8">
        <f t="shared" si="20"/>
        <v>0.8800000000000001</v>
      </c>
    </row>
    <row r="657" spans="1:8" ht="12.75">
      <c r="A657" s="17">
        <v>38488</v>
      </c>
      <c r="B657">
        <v>0.81</v>
      </c>
      <c r="C657">
        <v>0.92</v>
      </c>
      <c r="D657">
        <v>0.81</v>
      </c>
      <c r="E657">
        <v>0.92</v>
      </c>
      <c r="F657">
        <v>117100</v>
      </c>
      <c r="G657" s="14">
        <f t="shared" si="21"/>
        <v>101291.5</v>
      </c>
      <c r="H657" s="8">
        <f t="shared" si="20"/>
        <v>0.875</v>
      </c>
    </row>
    <row r="658" spans="1:8" ht="12.75">
      <c r="A658" s="17">
        <v>38485</v>
      </c>
      <c r="B658">
        <v>0.84</v>
      </c>
      <c r="C658">
        <v>0.85</v>
      </c>
      <c r="D658">
        <v>0.81</v>
      </c>
      <c r="E658">
        <v>0.85</v>
      </c>
      <c r="F658">
        <v>21600</v>
      </c>
      <c r="G658" s="14">
        <f t="shared" si="21"/>
        <v>17928</v>
      </c>
      <c r="H658" s="8">
        <f t="shared" si="20"/>
        <v>0.853</v>
      </c>
    </row>
    <row r="659" spans="1:8" ht="12.75">
      <c r="A659" s="17">
        <v>38484</v>
      </c>
      <c r="B659">
        <v>0.85</v>
      </c>
      <c r="C659">
        <v>0.85</v>
      </c>
      <c r="D659">
        <v>0.81</v>
      </c>
      <c r="E659">
        <v>0.84</v>
      </c>
      <c r="F659">
        <v>18500</v>
      </c>
      <c r="G659" s="14">
        <f t="shared" si="21"/>
        <v>15355.000000000002</v>
      </c>
      <c r="H659" s="8">
        <f t="shared" si="20"/>
        <v>0.8379999999999999</v>
      </c>
    </row>
    <row r="660" spans="1:8" ht="12.75">
      <c r="A660" s="17">
        <v>38483</v>
      </c>
      <c r="B660">
        <v>0.86</v>
      </c>
      <c r="C660">
        <v>0.86</v>
      </c>
      <c r="D660">
        <v>0.84</v>
      </c>
      <c r="E660">
        <v>0.86</v>
      </c>
      <c r="F660">
        <v>19700</v>
      </c>
      <c r="G660" s="14">
        <f t="shared" si="21"/>
        <v>16745</v>
      </c>
      <c r="H660" s="8">
        <f t="shared" si="20"/>
        <v>0.828</v>
      </c>
    </row>
    <row r="661" spans="1:8" ht="12.75">
      <c r="A661" s="17">
        <v>38482</v>
      </c>
      <c r="B661">
        <v>0.97</v>
      </c>
      <c r="C661">
        <v>0.97</v>
      </c>
      <c r="D661">
        <v>0.9</v>
      </c>
      <c r="E661">
        <v>0.93</v>
      </c>
      <c r="F661">
        <v>146400</v>
      </c>
      <c r="G661" s="14">
        <f t="shared" si="21"/>
        <v>136884</v>
      </c>
      <c r="H661" s="8">
        <f t="shared" si="20"/>
        <v>0.813</v>
      </c>
    </row>
    <row r="662" spans="1:8" ht="12.75">
      <c r="A662" s="17">
        <v>38481</v>
      </c>
      <c r="B662">
        <v>0.94</v>
      </c>
      <c r="C662">
        <v>0.99</v>
      </c>
      <c r="D662">
        <v>0.93</v>
      </c>
      <c r="E662">
        <v>0.95</v>
      </c>
      <c r="F662">
        <v>57600</v>
      </c>
      <c r="G662" s="14">
        <f t="shared" si="21"/>
        <v>55296</v>
      </c>
      <c r="H662" s="8">
        <f t="shared" si="20"/>
        <v>0.8000000000000002</v>
      </c>
    </row>
    <row r="663" spans="1:8" ht="12.75">
      <c r="A663" s="17">
        <v>38478</v>
      </c>
      <c r="B663">
        <v>0.85</v>
      </c>
      <c r="C663">
        <v>0.94</v>
      </c>
      <c r="D663">
        <v>0.85</v>
      </c>
      <c r="E663">
        <v>0.9</v>
      </c>
      <c r="F663">
        <v>52600</v>
      </c>
      <c r="G663" s="14">
        <f t="shared" si="21"/>
        <v>47077</v>
      </c>
      <c r="H663" s="8">
        <f t="shared" si="20"/>
        <v>0.781</v>
      </c>
    </row>
    <row r="664" spans="1:8" ht="12.75">
      <c r="A664" s="17">
        <v>38477</v>
      </c>
      <c r="B664">
        <v>0.85</v>
      </c>
      <c r="C664">
        <v>0.85</v>
      </c>
      <c r="D664">
        <v>0.8</v>
      </c>
      <c r="E664">
        <v>0.85</v>
      </c>
      <c r="F664">
        <v>64700</v>
      </c>
      <c r="G664" s="14">
        <f t="shared" si="21"/>
        <v>53377.5</v>
      </c>
      <c r="H664" s="8">
        <f t="shared" si="20"/>
        <v>0.766</v>
      </c>
    </row>
    <row r="665" spans="1:8" ht="12.75">
      <c r="A665" s="17">
        <v>38476</v>
      </c>
      <c r="B665">
        <v>0.8</v>
      </c>
      <c r="C665">
        <v>0.85</v>
      </c>
      <c r="D665">
        <v>0.8</v>
      </c>
      <c r="E665">
        <v>0.85</v>
      </c>
      <c r="F665">
        <v>47900</v>
      </c>
      <c r="G665" s="14">
        <f t="shared" si="21"/>
        <v>39517.5</v>
      </c>
      <c r="H665" s="8">
        <f t="shared" si="20"/>
        <v>0.752</v>
      </c>
    </row>
    <row r="666" spans="1:8" ht="12.75">
      <c r="A666" s="17">
        <v>38475</v>
      </c>
      <c r="B666">
        <v>0.7</v>
      </c>
      <c r="C666">
        <v>0.8</v>
      </c>
      <c r="D666">
        <v>0.7</v>
      </c>
      <c r="E666">
        <v>0.8</v>
      </c>
      <c r="F666">
        <v>54000</v>
      </c>
      <c r="G666" s="14">
        <f t="shared" si="21"/>
        <v>40500</v>
      </c>
      <c r="H666" s="8">
        <f t="shared" si="20"/>
        <v>0.738</v>
      </c>
    </row>
    <row r="667" spans="1:8" ht="12.75">
      <c r="A667" s="17">
        <v>38474</v>
      </c>
      <c r="B667">
        <v>0.7</v>
      </c>
      <c r="C667">
        <v>0.7</v>
      </c>
      <c r="D667">
        <v>0.7</v>
      </c>
      <c r="E667">
        <v>0.7</v>
      </c>
      <c r="F667">
        <v>8500</v>
      </c>
      <c r="G667" s="14">
        <f t="shared" si="21"/>
        <v>5950</v>
      </c>
      <c r="H667" s="8">
        <f t="shared" si="20"/>
        <v>0.728</v>
      </c>
    </row>
    <row r="668" spans="1:8" ht="12.75">
      <c r="A668" s="17">
        <v>38471</v>
      </c>
      <c r="B668">
        <v>0.71</v>
      </c>
      <c r="C668">
        <v>0.73</v>
      </c>
      <c r="D668">
        <v>0.7</v>
      </c>
      <c r="E668">
        <v>0.7</v>
      </c>
      <c r="F668">
        <v>30400</v>
      </c>
      <c r="G668" s="14">
        <f t="shared" si="21"/>
        <v>21736</v>
      </c>
      <c r="H668" s="8">
        <f t="shared" si="20"/>
        <v>0.7230000000000001</v>
      </c>
    </row>
    <row r="669" spans="1:8" ht="12.75">
      <c r="A669" s="17">
        <v>38470</v>
      </c>
      <c r="B669">
        <v>0.78</v>
      </c>
      <c r="C669">
        <v>0.78</v>
      </c>
      <c r="D669">
        <v>0.71</v>
      </c>
      <c r="E669">
        <v>0.74</v>
      </c>
      <c r="F669">
        <v>27300</v>
      </c>
      <c r="G669" s="14">
        <f t="shared" si="21"/>
        <v>20338.5</v>
      </c>
      <c r="H669" s="8">
        <f t="shared" si="20"/>
        <v>0.72</v>
      </c>
    </row>
    <row r="670" spans="1:8" ht="12.75">
      <c r="A670" s="17">
        <v>38469</v>
      </c>
      <c r="B670">
        <v>0.76</v>
      </c>
      <c r="C670">
        <v>0.76</v>
      </c>
      <c r="D670">
        <v>0.71</v>
      </c>
      <c r="E670">
        <v>0.71</v>
      </c>
      <c r="F670">
        <v>6900</v>
      </c>
      <c r="G670" s="14">
        <f t="shared" si="21"/>
        <v>5071.5</v>
      </c>
      <c r="H670" s="8">
        <f t="shared" si="20"/>
        <v>0.721</v>
      </c>
    </row>
    <row r="671" spans="1:8" ht="12.75">
      <c r="A671" s="17">
        <v>38468</v>
      </c>
      <c r="B671">
        <v>0.72</v>
      </c>
      <c r="C671">
        <v>0.8</v>
      </c>
      <c r="D671">
        <v>0.7</v>
      </c>
      <c r="E671">
        <v>0.8</v>
      </c>
      <c r="F671">
        <v>22600</v>
      </c>
      <c r="G671" s="14">
        <f t="shared" si="21"/>
        <v>16950</v>
      </c>
      <c r="H671" s="8">
        <f t="shared" si="20"/>
        <v>0.725</v>
      </c>
    </row>
    <row r="672" spans="1:8" ht="12.75">
      <c r="A672" s="17">
        <v>38467</v>
      </c>
      <c r="B672">
        <v>0.8</v>
      </c>
      <c r="C672">
        <v>0.8</v>
      </c>
      <c r="D672">
        <v>0.71</v>
      </c>
      <c r="E672">
        <v>0.76</v>
      </c>
      <c r="F672">
        <v>23300</v>
      </c>
      <c r="G672" s="14">
        <f t="shared" si="21"/>
        <v>17591.5</v>
      </c>
      <c r="H672" s="8">
        <f t="shared" si="20"/>
        <v>0.721</v>
      </c>
    </row>
    <row r="673" spans="1:8" ht="12.75">
      <c r="A673" s="17">
        <v>38464</v>
      </c>
      <c r="B673">
        <v>0.71</v>
      </c>
      <c r="C673">
        <v>0.75</v>
      </c>
      <c r="D673">
        <v>0.7</v>
      </c>
      <c r="E673">
        <v>0.75</v>
      </c>
      <c r="F673">
        <v>16600</v>
      </c>
      <c r="G673" s="14">
        <f t="shared" si="21"/>
        <v>12035</v>
      </c>
      <c r="H673" s="8">
        <f t="shared" si="20"/>
        <v>0.728</v>
      </c>
    </row>
    <row r="674" spans="1:8" ht="12.75">
      <c r="A674" s="17">
        <v>38463</v>
      </c>
      <c r="B674">
        <v>0.73</v>
      </c>
      <c r="C674">
        <v>0.76</v>
      </c>
      <c r="D674">
        <v>0.7</v>
      </c>
      <c r="E674">
        <v>0.71</v>
      </c>
      <c r="F674">
        <v>29200</v>
      </c>
      <c r="G674" s="14">
        <f t="shared" si="21"/>
        <v>21316</v>
      </c>
      <c r="H674" s="8">
        <f t="shared" si="20"/>
        <v>0.7369999999999999</v>
      </c>
    </row>
    <row r="675" spans="1:8" ht="12.75">
      <c r="A675" s="17">
        <v>38462</v>
      </c>
      <c r="B675">
        <v>0.66</v>
      </c>
      <c r="C675">
        <v>0.72</v>
      </c>
      <c r="D675">
        <v>0.66</v>
      </c>
      <c r="E675">
        <v>0.71</v>
      </c>
      <c r="F675">
        <v>20700</v>
      </c>
      <c r="G675" s="14">
        <f t="shared" si="21"/>
        <v>14282.999999999998</v>
      </c>
      <c r="H675" s="8">
        <f t="shared" si="20"/>
        <v>0.755</v>
      </c>
    </row>
    <row r="676" spans="1:8" ht="12.75">
      <c r="A676" s="17">
        <v>38461</v>
      </c>
      <c r="B676">
        <v>0.66</v>
      </c>
      <c r="C676">
        <v>0.7</v>
      </c>
      <c r="D676">
        <v>0.66</v>
      </c>
      <c r="E676">
        <v>0.7</v>
      </c>
      <c r="F676">
        <v>6100</v>
      </c>
      <c r="G676" s="14">
        <f t="shared" si="21"/>
        <v>4148</v>
      </c>
      <c r="H676" s="8">
        <f t="shared" si="20"/>
        <v>0.7729999999999999</v>
      </c>
    </row>
    <row r="677" spans="1:8" ht="12.75">
      <c r="A677" s="17">
        <v>38460</v>
      </c>
      <c r="B677">
        <v>0.7</v>
      </c>
      <c r="C677">
        <v>0.7</v>
      </c>
      <c r="D677">
        <v>0.65</v>
      </c>
      <c r="E677">
        <v>0.65</v>
      </c>
      <c r="F677">
        <v>31700</v>
      </c>
      <c r="G677" s="14">
        <f t="shared" si="21"/>
        <v>21397.5</v>
      </c>
      <c r="H677" s="8">
        <f t="shared" si="20"/>
        <v>0.7919999999999999</v>
      </c>
    </row>
    <row r="678" spans="1:8" ht="12.75">
      <c r="A678" s="17">
        <v>38457</v>
      </c>
      <c r="B678">
        <v>0.75</v>
      </c>
      <c r="C678">
        <v>0.75</v>
      </c>
      <c r="D678">
        <v>0.57</v>
      </c>
      <c r="E678">
        <v>0.67</v>
      </c>
      <c r="F678">
        <v>66300</v>
      </c>
      <c r="G678" s="14">
        <f t="shared" si="21"/>
        <v>43757.99999999999</v>
      </c>
      <c r="H678" s="8">
        <f t="shared" si="20"/>
        <v>0.8219999999999998</v>
      </c>
    </row>
    <row r="679" spans="1:8" ht="12.75">
      <c r="A679" s="17">
        <v>38456</v>
      </c>
      <c r="B679">
        <v>0.78</v>
      </c>
      <c r="C679">
        <v>0.78</v>
      </c>
      <c r="D679">
        <v>0.73</v>
      </c>
      <c r="E679">
        <v>0.75</v>
      </c>
      <c r="F679">
        <v>34100</v>
      </c>
      <c r="G679" s="14">
        <f t="shared" si="21"/>
        <v>25745.5</v>
      </c>
      <c r="H679" s="8">
        <f t="shared" si="20"/>
        <v>0.8489999999999999</v>
      </c>
    </row>
    <row r="680" spans="1:8" ht="12.75">
      <c r="A680" s="17">
        <v>38455</v>
      </c>
      <c r="B680">
        <v>0.78</v>
      </c>
      <c r="C680">
        <v>0.78</v>
      </c>
      <c r="D680">
        <v>0.75</v>
      </c>
      <c r="E680">
        <v>0.75</v>
      </c>
      <c r="F680">
        <v>7000</v>
      </c>
      <c r="G680" s="14">
        <f t="shared" si="21"/>
        <v>5355</v>
      </c>
      <c r="H680" s="8">
        <f t="shared" si="20"/>
        <v>0.8619999999999999</v>
      </c>
    </row>
    <row r="681" spans="1:8" ht="12.75">
      <c r="A681" s="17">
        <v>38454</v>
      </c>
      <c r="B681">
        <v>0.79</v>
      </c>
      <c r="C681">
        <v>0.82</v>
      </c>
      <c r="D681">
        <v>0.76</v>
      </c>
      <c r="E681">
        <v>0.76</v>
      </c>
      <c r="F681">
        <v>11500</v>
      </c>
      <c r="G681" s="14">
        <f t="shared" si="21"/>
        <v>9085</v>
      </c>
      <c r="H681" s="8">
        <f t="shared" si="20"/>
        <v>0.875</v>
      </c>
    </row>
    <row r="682" spans="1:8" ht="12.75">
      <c r="A682" s="17">
        <v>38453</v>
      </c>
      <c r="B682">
        <v>0.82</v>
      </c>
      <c r="C682">
        <v>0.83</v>
      </c>
      <c r="D682">
        <v>0.82</v>
      </c>
      <c r="E682">
        <v>0.83</v>
      </c>
      <c r="F682">
        <v>12000</v>
      </c>
      <c r="G682" s="14">
        <f t="shared" si="21"/>
        <v>9900</v>
      </c>
      <c r="H682" s="8">
        <f t="shared" si="20"/>
        <v>0.889</v>
      </c>
    </row>
    <row r="683" spans="1:8" ht="12.75">
      <c r="A683" s="17">
        <v>38450</v>
      </c>
      <c r="B683">
        <v>0.91</v>
      </c>
      <c r="C683">
        <v>0.91</v>
      </c>
      <c r="D683">
        <v>0.8</v>
      </c>
      <c r="E683">
        <v>0.84</v>
      </c>
      <c r="F683">
        <v>52800</v>
      </c>
      <c r="G683" s="14">
        <f t="shared" si="21"/>
        <v>45144</v>
      </c>
      <c r="H683" s="8">
        <f t="shared" si="20"/>
        <v>0.897</v>
      </c>
    </row>
    <row r="684" spans="1:8" ht="12.75">
      <c r="A684" s="17">
        <v>38449</v>
      </c>
      <c r="B684">
        <v>0.89</v>
      </c>
      <c r="C684">
        <v>0.9</v>
      </c>
      <c r="D684">
        <v>0.89</v>
      </c>
      <c r="E684">
        <v>0.89</v>
      </c>
      <c r="F684">
        <v>5900</v>
      </c>
      <c r="G684" s="14">
        <f t="shared" si="21"/>
        <v>5280.5</v>
      </c>
      <c r="H684" s="8">
        <f t="shared" si="20"/>
        <v>0.9040000000000001</v>
      </c>
    </row>
    <row r="685" spans="1:8" ht="12.75">
      <c r="A685" s="17">
        <v>38448</v>
      </c>
      <c r="B685">
        <v>0.88</v>
      </c>
      <c r="C685">
        <v>0.89</v>
      </c>
      <c r="D685">
        <v>0.88</v>
      </c>
      <c r="E685">
        <v>0.89</v>
      </c>
      <c r="F685">
        <v>58100</v>
      </c>
      <c r="G685" s="14">
        <f t="shared" si="21"/>
        <v>51418.5</v>
      </c>
      <c r="H685" s="8">
        <f t="shared" si="20"/>
        <v>0.909</v>
      </c>
    </row>
    <row r="686" spans="1:8" ht="12.75">
      <c r="A686" s="17">
        <v>38447</v>
      </c>
      <c r="B686">
        <v>0.93</v>
      </c>
      <c r="C686">
        <v>0.93</v>
      </c>
      <c r="D686">
        <v>0.88</v>
      </c>
      <c r="E686">
        <v>0.89</v>
      </c>
      <c r="F686">
        <v>50500</v>
      </c>
      <c r="G686" s="14">
        <f t="shared" si="21"/>
        <v>45702.5</v>
      </c>
      <c r="H686" s="8">
        <f t="shared" si="20"/>
        <v>0.916</v>
      </c>
    </row>
    <row r="687" spans="1:8" ht="12.75">
      <c r="A687" s="17">
        <v>38446</v>
      </c>
      <c r="B687">
        <v>0.94</v>
      </c>
      <c r="C687">
        <v>0.97</v>
      </c>
      <c r="D687">
        <v>0.94</v>
      </c>
      <c r="E687">
        <v>0.95</v>
      </c>
      <c r="F687">
        <v>7600</v>
      </c>
      <c r="G687" s="14">
        <f t="shared" si="21"/>
        <v>7258</v>
      </c>
      <c r="H687" s="8">
        <f t="shared" si="20"/>
        <v>0.9289999999999999</v>
      </c>
    </row>
    <row r="688" spans="1:8" ht="12.75">
      <c r="A688" s="17">
        <v>38443</v>
      </c>
      <c r="B688">
        <v>0.9</v>
      </c>
      <c r="C688">
        <v>0.94</v>
      </c>
      <c r="D688">
        <v>0.86</v>
      </c>
      <c r="E688">
        <v>0.94</v>
      </c>
      <c r="F688">
        <v>525700</v>
      </c>
      <c r="G688" s="14">
        <f t="shared" si="21"/>
        <v>473129.99999999994</v>
      </c>
      <c r="H688" s="8">
        <f t="shared" si="20"/>
        <v>0.933</v>
      </c>
    </row>
    <row r="689" spans="1:8" ht="12.75">
      <c r="A689" s="17">
        <v>38442</v>
      </c>
      <c r="B689">
        <v>0.89</v>
      </c>
      <c r="C689">
        <v>0.92</v>
      </c>
      <c r="D689">
        <v>0.88</v>
      </c>
      <c r="E689">
        <v>0.88</v>
      </c>
      <c r="F689">
        <v>56900</v>
      </c>
      <c r="G689" s="14">
        <f t="shared" si="21"/>
        <v>51210</v>
      </c>
      <c r="H689" s="8">
        <f aca="true" t="shared" si="22" ref="H689:H750">SUM(E689:E698)/10</f>
        <v>0.931</v>
      </c>
    </row>
    <row r="690" spans="1:8" ht="12.75">
      <c r="A690" s="17">
        <v>38441</v>
      </c>
      <c r="B690">
        <v>0.88</v>
      </c>
      <c r="C690">
        <v>0.9</v>
      </c>
      <c r="D690">
        <v>0.88</v>
      </c>
      <c r="E690">
        <v>0.88</v>
      </c>
      <c r="F690">
        <v>21600</v>
      </c>
      <c r="G690" s="14">
        <f aca="true" t="shared" si="23" ref="G690:G741">F690*(C690+D690)/2</f>
        <v>19224</v>
      </c>
      <c r="H690" s="8">
        <f t="shared" si="22"/>
        <v>0.933</v>
      </c>
    </row>
    <row r="691" spans="1:8" ht="12.75">
      <c r="A691" s="17">
        <v>38440</v>
      </c>
      <c r="B691">
        <v>0.9</v>
      </c>
      <c r="C691">
        <v>0.9</v>
      </c>
      <c r="D691">
        <v>0.9</v>
      </c>
      <c r="E691">
        <v>0.9</v>
      </c>
      <c r="F691">
        <v>95500</v>
      </c>
      <c r="G691" s="14">
        <f t="shared" si="23"/>
        <v>85950</v>
      </c>
      <c r="H691" s="8">
        <f t="shared" si="22"/>
        <v>0.9360000000000002</v>
      </c>
    </row>
    <row r="692" spans="1:8" ht="12.75">
      <c r="A692" s="17">
        <v>38439</v>
      </c>
      <c r="B692">
        <v>0.93</v>
      </c>
      <c r="C692">
        <v>0.93</v>
      </c>
      <c r="D692">
        <v>0.91</v>
      </c>
      <c r="E692">
        <v>0.91</v>
      </c>
      <c r="F692">
        <v>11400</v>
      </c>
      <c r="G692" s="14">
        <f t="shared" si="23"/>
        <v>10488</v>
      </c>
      <c r="H692" s="8">
        <f t="shared" si="22"/>
        <v>0.9360000000000002</v>
      </c>
    </row>
    <row r="693" spans="1:8" ht="12.75">
      <c r="A693" s="17">
        <v>38435</v>
      </c>
      <c r="B693">
        <v>0.93</v>
      </c>
      <c r="C693">
        <v>0.93</v>
      </c>
      <c r="D693">
        <v>0.91</v>
      </c>
      <c r="E693">
        <v>0.91</v>
      </c>
      <c r="F693">
        <v>28000</v>
      </c>
      <c r="G693" s="14">
        <f t="shared" si="23"/>
        <v>25760</v>
      </c>
      <c r="H693" s="8">
        <f t="shared" si="22"/>
        <v>0.937</v>
      </c>
    </row>
    <row r="694" spans="1:8" ht="12.75">
      <c r="A694" s="17">
        <v>38434</v>
      </c>
      <c r="B694">
        <v>0.93</v>
      </c>
      <c r="C694">
        <v>0.95</v>
      </c>
      <c r="D694">
        <v>0.93</v>
      </c>
      <c r="E694">
        <v>0.94</v>
      </c>
      <c r="F694">
        <v>33300</v>
      </c>
      <c r="G694" s="14">
        <f t="shared" si="23"/>
        <v>31302</v>
      </c>
      <c r="H694" s="8">
        <f t="shared" si="22"/>
        <v>0.9380000000000001</v>
      </c>
    </row>
    <row r="695" spans="1:8" ht="12.75">
      <c r="A695" s="17">
        <v>38433</v>
      </c>
      <c r="B695">
        <v>0.98</v>
      </c>
      <c r="C695">
        <v>0.98</v>
      </c>
      <c r="D695">
        <v>0.93</v>
      </c>
      <c r="E695">
        <v>0.96</v>
      </c>
      <c r="F695">
        <v>29500</v>
      </c>
      <c r="G695" s="14">
        <f t="shared" si="23"/>
        <v>28172.500000000004</v>
      </c>
      <c r="H695" s="8">
        <f t="shared" si="22"/>
        <v>0.9340000000000002</v>
      </c>
    </row>
    <row r="696" spans="1:8" ht="12.75">
      <c r="A696" s="17">
        <v>38432</v>
      </c>
      <c r="B696">
        <v>1.05</v>
      </c>
      <c r="C696">
        <v>1.05</v>
      </c>
      <c r="D696">
        <v>0.91</v>
      </c>
      <c r="E696">
        <v>1.02</v>
      </c>
      <c r="F696">
        <v>50700</v>
      </c>
      <c r="G696" s="14">
        <f t="shared" si="23"/>
        <v>49686</v>
      </c>
      <c r="H696" s="8">
        <f t="shared" si="22"/>
        <v>0.9279999999999999</v>
      </c>
    </row>
    <row r="697" spans="1:8" ht="12.75">
      <c r="A697" s="17">
        <v>38429</v>
      </c>
      <c r="B697">
        <v>0.95</v>
      </c>
      <c r="C697">
        <v>0.99</v>
      </c>
      <c r="D697">
        <v>0.93</v>
      </c>
      <c r="E697">
        <v>0.99</v>
      </c>
      <c r="F697">
        <v>15700</v>
      </c>
      <c r="G697" s="14">
        <f t="shared" si="23"/>
        <v>15072</v>
      </c>
      <c r="H697" s="8">
        <f t="shared" si="22"/>
        <v>0.9189999999999999</v>
      </c>
    </row>
    <row r="698" spans="1:8" ht="12.75">
      <c r="A698" s="17">
        <v>38428</v>
      </c>
      <c r="B698">
        <v>0.95</v>
      </c>
      <c r="C698">
        <v>0.95</v>
      </c>
      <c r="D698">
        <v>0.92</v>
      </c>
      <c r="E698">
        <v>0.92</v>
      </c>
      <c r="F698">
        <v>8000</v>
      </c>
      <c r="G698" s="14">
        <f t="shared" si="23"/>
        <v>7480</v>
      </c>
      <c r="H698" s="8">
        <f t="shared" si="22"/>
        <v>0.914</v>
      </c>
    </row>
    <row r="699" spans="1:8" ht="12.75">
      <c r="A699" s="17">
        <v>38427</v>
      </c>
      <c r="B699">
        <v>0.97</v>
      </c>
      <c r="C699">
        <v>1</v>
      </c>
      <c r="D699">
        <v>0.9</v>
      </c>
      <c r="E699">
        <v>0.9</v>
      </c>
      <c r="F699">
        <v>164900</v>
      </c>
      <c r="G699" s="14">
        <f t="shared" si="23"/>
        <v>156655</v>
      </c>
      <c r="H699" s="8">
        <f t="shared" si="22"/>
        <v>0.9190000000000002</v>
      </c>
    </row>
    <row r="700" spans="1:8" ht="12.75">
      <c r="A700" s="17">
        <v>38426</v>
      </c>
      <c r="B700">
        <v>0.93</v>
      </c>
      <c r="C700">
        <v>0.99</v>
      </c>
      <c r="D700">
        <v>0.9</v>
      </c>
      <c r="E700">
        <v>0.91</v>
      </c>
      <c r="F700">
        <v>63200</v>
      </c>
      <c r="G700" s="14">
        <f t="shared" si="23"/>
        <v>59724.00000000001</v>
      </c>
      <c r="H700" s="8">
        <f t="shared" si="22"/>
        <v>0.929</v>
      </c>
    </row>
    <row r="701" spans="1:8" ht="12.75">
      <c r="A701" s="17">
        <v>38425</v>
      </c>
      <c r="B701">
        <v>0.92</v>
      </c>
      <c r="C701">
        <v>0.92</v>
      </c>
      <c r="D701">
        <v>0.9</v>
      </c>
      <c r="E701">
        <v>0.9</v>
      </c>
      <c r="F701">
        <v>1500</v>
      </c>
      <c r="G701" s="14">
        <f t="shared" si="23"/>
        <v>1365</v>
      </c>
      <c r="H701" s="8">
        <f t="shared" si="22"/>
        <v>0.9329999999999998</v>
      </c>
    </row>
    <row r="702" spans="1:8" ht="12.75">
      <c r="A702" s="17">
        <v>38422</v>
      </c>
      <c r="B702">
        <v>0.9</v>
      </c>
      <c r="C702">
        <v>0.92</v>
      </c>
      <c r="D702">
        <v>0.9</v>
      </c>
      <c r="E702">
        <v>0.92</v>
      </c>
      <c r="F702">
        <v>183600</v>
      </c>
      <c r="G702" s="14">
        <f t="shared" si="23"/>
        <v>167076</v>
      </c>
      <c r="H702" s="8">
        <f t="shared" si="22"/>
        <v>0.9400000000000001</v>
      </c>
    </row>
    <row r="703" spans="1:8" ht="12.75">
      <c r="A703" s="17">
        <v>38421</v>
      </c>
      <c r="B703">
        <v>0.9</v>
      </c>
      <c r="C703">
        <v>0.92</v>
      </c>
      <c r="D703">
        <v>0.9</v>
      </c>
      <c r="E703">
        <v>0.92</v>
      </c>
      <c r="F703">
        <v>11300</v>
      </c>
      <c r="G703" s="14">
        <f t="shared" si="23"/>
        <v>10283</v>
      </c>
      <c r="H703" s="8">
        <f t="shared" si="22"/>
        <v>0.9450000000000001</v>
      </c>
    </row>
    <row r="704" spans="1:8" ht="12.75">
      <c r="A704" s="17">
        <v>38420</v>
      </c>
      <c r="B704">
        <v>0.9</v>
      </c>
      <c r="C704">
        <v>0.9</v>
      </c>
      <c r="D704">
        <v>0.9</v>
      </c>
      <c r="E704">
        <v>0.9</v>
      </c>
      <c r="F704">
        <v>13000</v>
      </c>
      <c r="G704" s="14">
        <f t="shared" si="23"/>
        <v>11700</v>
      </c>
      <c r="H704" s="8">
        <f t="shared" si="22"/>
        <v>0.951</v>
      </c>
    </row>
    <row r="705" spans="1:8" ht="12.75">
      <c r="A705" s="17">
        <v>38419</v>
      </c>
      <c r="B705">
        <v>0.92</v>
      </c>
      <c r="C705">
        <v>0.93</v>
      </c>
      <c r="D705">
        <v>0.9</v>
      </c>
      <c r="E705">
        <v>0.9</v>
      </c>
      <c r="F705">
        <v>78000</v>
      </c>
      <c r="G705" s="14">
        <f t="shared" si="23"/>
        <v>71370</v>
      </c>
      <c r="H705" s="8">
        <f t="shared" si="22"/>
        <v>0.954</v>
      </c>
    </row>
    <row r="706" spans="1:8" ht="12.75">
      <c r="A706" s="17">
        <v>38418</v>
      </c>
      <c r="B706">
        <v>0.95</v>
      </c>
      <c r="C706">
        <v>0.95</v>
      </c>
      <c r="D706">
        <v>0.88</v>
      </c>
      <c r="E706">
        <v>0.93</v>
      </c>
      <c r="F706">
        <v>125200</v>
      </c>
      <c r="G706" s="14">
        <f t="shared" si="23"/>
        <v>114558</v>
      </c>
      <c r="H706" s="8">
        <f t="shared" si="22"/>
        <v>0.962</v>
      </c>
    </row>
    <row r="707" spans="1:8" ht="12.75">
      <c r="A707" s="17">
        <v>38415</v>
      </c>
      <c r="B707">
        <v>0.97</v>
      </c>
      <c r="C707">
        <v>0.97</v>
      </c>
      <c r="D707">
        <v>0.93</v>
      </c>
      <c r="E707">
        <v>0.94</v>
      </c>
      <c r="F707">
        <v>44900</v>
      </c>
      <c r="G707" s="14">
        <f t="shared" si="23"/>
        <v>42655</v>
      </c>
      <c r="H707" s="8">
        <f t="shared" si="22"/>
        <v>0.974</v>
      </c>
    </row>
    <row r="708" spans="1:8" ht="12.75">
      <c r="A708" s="17">
        <v>38414</v>
      </c>
      <c r="B708">
        <v>0.96</v>
      </c>
      <c r="C708">
        <v>0.99</v>
      </c>
      <c r="D708">
        <v>0.96</v>
      </c>
      <c r="E708">
        <v>0.97</v>
      </c>
      <c r="F708">
        <v>88900</v>
      </c>
      <c r="G708" s="14">
        <f t="shared" si="23"/>
        <v>86677.5</v>
      </c>
      <c r="H708" s="8">
        <f t="shared" si="22"/>
        <v>0.975</v>
      </c>
    </row>
    <row r="709" spans="1:8" ht="12.75">
      <c r="A709" s="17">
        <v>38413</v>
      </c>
      <c r="B709">
        <v>0.95</v>
      </c>
      <c r="C709">
        <v>1</v>
      </c>
      <c r="D709">
        <v>0.94</v>
      </c>
      <c r="E709">
        <v>1</v>
      </c>
      <c r="F709">
        <v>66600</v>
      </c>
      <c r="G709" s="14">
        <f t="shared" si="23"/>
        <v>64602</v>
      </c>
      <c r="H709" s="8">
        <f t="shared" si="22"/>
        <v>0.9739999999999999</v>
      </c>
    </row>
    <row r="710" spans="1:8" ht="12.75">
      <c r="A710" s="17">
        <v>38412</v>
      </c>
      <c r="B710">
        <v>0.99</v>
      </c>
      <c r="C710">
        <v>0.99</v>
      </c>
      <c r="D710">
        <v>0.95</v>
      </c>
      <c r="E710">
        <v>0.95</v>
      </c>
      <c r="F710">
        <v>55700</v>
      </c>
      <c r="G710" s="14">
        <f t="shared" si="23"/>
        <v>54029</v>
      </c>
      <c r="H710" s="8">
        <f t="shared" si="22"/>
        <v>0.9739999999999999</v>
      </c>
    </row>
    <row r="711" spans="1:8" ht="12.75">
      <c r="A711" s="17">
        <v>38411</v>
      </c>
      <c r="B711">
        <v>0.94</v>
      </c>
      <c r="C711">
        <v>1</v>
      </c>
      <c r="D711">
        <v>0.93</v>
      </c>
      <c r="E711">
        <v>0.97</v>
      </c>
      <c r="F711">
        <v>56200</v>
      </c>
      <c r="G711" s="14">
        <f t="shared" si="23"/>
        <v>54233.00000000001</v>
      </c>
      <c r="H711" s="8">
        <f t="shared" si="22"/>
        <v>0.9719999999999999</v>
      </c>
    </row>
    <row r="712" spans="1:8" ht="12.75">
      <c r="A712" s="17">
        <v>38408</v>
      </c>
      <c r="B712">
        <v>0.97</v>
      </c>
      <c r="C712">
        <v>0.97</v>
      </c>
      <c r="D712">
        <v>0.97</v>
      </c>
      <c r="E712">
        <v>0.97</v>
      </c>
      <c r="F712">
        <v>1500</v>
      </c>
      <c r="G712" s="14">
        <f t="shared" si="23"/>
        <v>1455</v>
      </c>
      <c r="H712" s="8">
        <f t="shared" si="22"/>
        <v>0.9650000000000001</v>
      </c>
    </row>
    <row r="713" spans="1:8" ht="12.75">
      <c r="A713" s="17">
        <v>38407</v>
      </c>
      <c r="B713">
        <v>1.02</v>
      </c>
      <c r="C713">
        <v>1.02</v>
      </c>
      <c r="D713">
        <v>0.92</v>
      </c>
      <c r="E713">
        <v>0.98</v>
      </c>
      <c r="F713">
        <v>32500</v>
      </c>
      <c r="G713" s="14">
        <f t="shared" si="23"/>
        <v>31525</v>
      </c>
      <c r="H713" s="8">
        <f t="shared" si="22"/>
        <v>0.9549999999999998</v>
      </c>
    </row>
    <row r="714" spans="1:8" ht="12.75">
      <c r="A714" s="17">
        <v>38406</v>
      </c>
      <c r="B714">
        <v>0.95</v>
      </c>
      <c r="C714">
        <v>0.96</v>
      </c>
      <c r="D714">
        <v>0.91</v>
      </c>
      <c r="E714">
        <v>0.93</v>
      </c>
      <c r="F714">
        <v>39200</v>
      </c>
      <c r="G714" s="14">
        <f t="shared" si="23"/>
        <v>36652</v>
      </c>
      <c r="H714" s="8">
        <f t="shared" si="22"/>
        <v>0.9480000000000001</v>
      </c>
    </row>
    <row r="715" spans="1:8" ht="12.75">
      <c r="A715" s="17">
        <v>38405</v>
      </c>
      <c r="B715">
        <v>1.01</v>
      </c>
      <c r="C715">
        <v>1.04</v>
      </c>
      <c r="D715">
        <v>0.98</v>
      </c>
      <c r="E715">
        <v>0.98</v>
      </c>
      <c r="F715">
        <v>168000</v>
      </c>
      <c r="G715" s="14">
        <f t="shared" si="23"/>
        <v>169680</v>
      </c>
      <c r="H715" s="8">
        <f t="shared" si="22"/>
        <v>0.9440000000000002</v>
      </c>
    </row>
    <row r="716" spans="1:8" ht="12.75">
      <c r="A716" s="17">
        <v>38404</v>
      </c>
      <c r="B716">
        <v>0.96</v>
      </c>
      <c r="C716">
        <v>1.09</v>
      </c>
      <c r="D716">
        <v>0.94</v>
      </c>
      <c r="E716">
        <v>1.05</v>
      </c>
      <c r="F716">
        <v>128800</v>
      </c>
      <c r="G716" s="14">
        <f t="shared" si="23"/>
        <v>130732.00000000001</v>
      </c>
      <c r="H716" s="8">
        <f t="shared" si="22"/>
        <v>0.933</v>
      </c>
    </row>
    <row r="717" spans="1:8" ht="12.75">
      <c r="A717" s="17">
        <v>38401</v>
      </c>
      <c r="B717">
        <v>1</v>
      </c>
      <c r="C717">
        <v>1</v>
      </c>
      <c r="D717">
        <v>0.95</v>
      </c>
      <c r="E717">
        <v>0.95</v>
      </c>
      <c r="F717">
        <v>27200</v>
      </c>
      <c r="G717" s="14">
        <f t="shared" si="23"/>
        <v>26520</v>
      </c>
      <c r="H717" s="8">
        <f t="shared" si="22"/>
        <v>0.9179999999999999</v>
      </c>
    </row>
    <row r="718" spans="1:8" ht="12.75">
      <c r="A718" s="17">
        <v>38400</v>
      </c>
      <c r="B718">
        <v>1.02</v>
      </c>
      <c r="C718">
        <v>1.02</v>
      </c>
      <c r="D718">
        <v>0.93</v>
      </c>
      <c r="E718">
        <v>0.96</v>
      </c>
      <c r="F718">
        <v>40800</v>
      </c>
      <c r="G718" s="14">
        <f t="shared" si="23"/>
        <v>39780</v>
      </c>
      <c r="H718" s="8">
        <f t="shared" si="22"/>
        <v>0.915</v>
      </c>
    </row>
    <row r="719" spans="1:8" ht="12.75">
      <c r="A719" s="17">
        <v>38399</v>
      </c>
      <c r="B719">
        <v>0.94</v>
      </c>
      <c r="C719">
        <v>1.09</v>
      </c>
      <c r="D719">
        <v>0.94</v>
      </c>
      <c r="E719">
        <v>1</v>
      </c>
      <c r="F719">
        <v>208900</v>
      </c>
      <c r="G719" s="14">
        <f t="shared" si="23"/>
        <v>212033.50000000003</v>
      </c>
      <c r="H719" s="8">
        <f t="shared" si="22"/>
        <v>0.9080000000000001</v>
      </c>
    </row>
    <row r="720" spans="1:8" ht="12.75">
      <c r="A720" s="17">
        <v>38398</v>
      </c>
      <c r="B720">
        <v>0.93</v>
      </c>
      <c r="C720">
        <v>1.01</v>
      </c>
      <c r="D720">
        <v>0.9</v>
      </c>
      <c r="E720">
        <v>0.93</v>
      </c>
      <c r="F720">
        <v>247800</v>
      </c>
      <c r="G720" s="14">
        <f t="shared" si="23"/>
        <v>236649.00000000003</v>
      </c>
      <c r="H720" s="8">
        <f t="shared" si="22"/>
        <v>0.898</v>
      </c>
    </row>
    <row r="721" spans="1:8" ht="12.75">
      <c r="A721" s="17">
        <v>38397</v>
      </c>
      <c r="B721">
        <v>0.9</v>
      </c>
      <c r="C721">
        <v>0.9</v>
      </c>
      <c r="D721">
        <v>0.87</v>
      </c>
      <c r="E721">
        <v>0.9</v>
      </c>
      <c r="F721">
        <v>41900</v>
      </c>
      <c r="G721" s="14">
        <f t="shared" si="23"/>
        <v>37081.5</v>
      </c>
      <c r="H721" s="8">
        <f t="shared" si="22"/>
        <v>0.897</v>
      </c>
    </row>
    <row r="722" spans="1:8" ht="12.75">
      <c r="A722" s="17">
        <v>38394</v>
      </c>
      <c r="B722">
        <v>0.89</v>
      </c>
      <c r="C722">
        <v>0.9</v>
      </c>
      <c r="D722">
        <v>0.86</v>
      </c>
      <c r="E722">
        <v>0.87</v>
      </c>
      <c r="F722">
        <v>14400</v>
      </c>
      <c r="G722" s="14">
        <f t="shared" si="23"/>
        <v>12672</v>
      </c>
      <c r="H722" s="8">
        <f t="shared" si="22"/>
        <v>0.9099999999999999</v>
      </c>
    </row>
    <row r="723" spans="1:8" ht="12.75">
      <c r="A723" s="17">
        <v>38393</v>
      </c>
      <c r="B723">
        <v>0.87</v>
      </c>
      <c r="C723">
        <v>0.91</v>
      </c>
      <c r="D723">
        <v>0.87</v>
      </c>
      <c r="E723">
        <v>0.91</v>
      </c>
      <c r="F723">
        <v>36500</v>
      </c>
      <c r="G723" s="14">
        <f t="shared" si="23"/>
        <v>32485</v>
      </c>
      <c r="H723" s="8">
        <f t="shared" si="22"/>
        <v>0.9179999999999999</v>
      </c>
    </row>
    <row r="724" spans="1:8" ht="12.75">
      <c r="A724" s="17">
        <v>38392</v>
      </c>
      <c r="B724">
        <v>0.88</v>
      </c>
      <c r="C724">
        <v>0.91</v>
      </c>
      <c r="D724">
        <v>0.87</v>
      </c>
      <c r="E724">
        <v>0.89</v>
      </c>
      <c r="F724">
        <v>6700</v>
      </c>
      <c r="G724" s="14">
        <f t="shared" si="23"/>
        <v>5963</v>
      </c>
      <c r="H724" s="8">
        <f t="shared" si="22"/>
        <v>0.9339999999999999</v>
      </c>
    </row>
    <row r="725" spans="1:8" ht="12.75">
      <c r="A725" s="17">
        <v>38391</v>
      </c>
      <c r="B725">
        <v>0.9</v>
      </c>
      <c r="C725">
        <v>0.93</v>
      </c>
      <c r="D725">
        <v>0.87</v>
      </c>
      <c r="E725">
        <v>0.87</v>
      </c>
      <c r="F725">
        <v>119300</v>
      </c>
      <c r="G725" s="14">
        <f t="shared" si="23"/>
        <v>107370</v>
      </c>
      <c r="H725" s="8">
        <f t="shared" si="22"/>
        <v>0.9400000000000001</v>
      </c>
    </row>
    <row r="726" spans="1:8" ht="12.75">
      <c r="A726" s="17">
        <v>38390</v>
      </c>
      <c r="B726">
        <v>0.9</v>
      </c>
      <c r="C726">
        <v>0.9</v>
      </c>
      <c r="D726">
        <v>0.9</v>
      </c>
      <c r="E726">
        <v>0.9</v>
      </c>
      <c r="F726">
        <v>8700</v>
      </c>
      <c r="G726" s="14">
        <f t="shared" si="23"/>
        <v>7830</v>
      </c>
      <c r="H726" s="8">
        <f t="shared" si="22"/>
        <v>0.937</v>
      </c>
    </row>
    <row r="727" spans="1:8" ht="12.75">
      <c r="A727" s="17">
        <v>38387</v>
      </c>
      <c r="B727">
        <v>0.92</v>
      </c>
      <c r="C727">
        <v>0.92</v>
      </c>
      <c r="D727">
        <v>0.89</v>
      </c>
      <c r="E727">
        <v>0.92</v>
      </c>
      <c r="F727">
        <v>7800</v>
      </c>
      <c r="G727" s="14">
        <f t="shared" si="23"/>
        <v>7059</v>
      </c>
      <c r="H727" s="8">
        <f t="shared" si="22"/>
        <v>0.93</v>
      </c>
    </row>
    <row r="728" spans="1:8" ht="12.75">
      <c r="A728" s="17">
        <v>38386</v>
      </c>
      <c r="B728">
        <v>0.88</v>
      </c>
      <c r="C728">
        <v>0.92</v>
      </c>
      <c r="D728">
        <v>0.87</v>
      </c>
      <c r="E728">
        <v>0.89</v>
      </c>
      <c r="F728">
        <v>43600</v>
      </c>
      <c r="G728" s="14">
        <f t="shared" si="23"/>
        <v>39022</v>
      </c>
      <c r="H728" s="8">
        <f t="shared" si="22"/>
        <v>0.924</v>
      </c>
    </row>
    <row r="729" spans="1:8" ht="12.75">
      <c r="A729" s="17">
        <v>38385</v>
      </c>
      <c r="B729">
        <v>0.94</v>
      </c>
      <c r="C729">
        <v>0.94</v>
      </c>
      <c r="D729">
        <v>0.9</v>
      </c>
      <c r="E729">
        <v>0.9</v>
      </c>
      <c r="F729">
        <v>8400</v>
      </c>
      <c r="G729" s="14">
        <f t="shared" si="23"/>
        <v>7727.999999999999</v>
      </c>
      <c r="H729" s="8">
        <f t="shared" si="22"/>
        <v>0.925</v>
      </c>
    </row>
    <row r="730" spans="1:8" ht="12.75">
      <c r="A730" s="17">
        <v>38384</v>
      </c>
      <c r="B730">
        <v>0.93</v>
      </c>
      <c r="C730">
        <v>0.94</v>
      </c>
      <c r="D730">
        <v>0.9</v>
      </c>
      <c r="E730">
        <v>0.92</v>
      </c>
      <c r="F730">
        <v>35700</v>
      </c>
      <c r="G730" s="14">
        <f t="shared" si="23"/>
        <v>32844</v>
      </c>
      <c r="H730" s="8">
        <f t="shared" si="22"/>
        <v>0.9310000000000003</v>
      </c>
    </row>
    <row r="731" spans="1:8" ht="12.75">
      <c r="A731" s="17">
        <v>38383</v>
      </c>
      <c r="B731">
        <v>0.93</v>
      </c>
      <c r="C731">
        <v>1.03</v>
      </c>
      <c r="D731">
        <v>0.93</v>
      </c>
      <c r="E731">
        <v>1.03</v>
      </c>
      <c r="F731">
        <v>13200</v>
      </c>
      <c r="G731" s="14">
        <f t="shared" si="23"/>
        <v>12936</v>
      </c>
      <c r="H731" s="8">
        <f t="shared" si="22"/>
        <v>0.929</v>
      </c>
    </row>
    <row r="732" spans="1:8" ht="12.75">
      <c r="A732" s="17">
        <v>38380</v>
      </c>
      <c r="B732">
        <v>1.05</v>
      </c>
      <c r="C732">
        <v>1.08</v>
      </c>
      <c r="D732">
        <v>0.91</v>
      </c>
      <c r="E732">
        <v>0.95</v>
      </c>
      <c r="F732">
        <v>98800</v>
      </c>
      <c r="G732" s="14">
        <f t="shared" si="23"/>
        <v>98306.00000000001</v>
      </c>
      <c r="H732" s="8">
        <f t="shared" si="22"/>
        <v>0.923</v>
      </c>
    </row>
    <row r="733" spans="1:8" ht="12.75">
      <c r="A733" s="17">
        <v>38379</v>
      </c>
      <c r="B733">
        <v>0.9</v>
      </c>
      <c r="C733">
        <v>1.07</v>
      </c>
      <c r="D733">
        <v>0.9</v>
      </c>
      <c r="E733">
        <v>1.07</v>
      </c>
      <c r="F733">
        <v>66500</v>
      </c>
      <c r="G733" s="14">
        <f t="shared" si="23"/>
        <v>65502.50000000001</v>
      </c>
      <c r="H733" s="8">
        <f t="shared" si="22"/>
        <v>0.9250000000000002</v>
      </c>
    </row>
    <row r="734" spans="1:8" ht="12.75">
      <c r="A734" s="17">
        <v>38378</v>
      </c>
      <c r="B734">
        <v>0.84</v>
      </c>
      <c r="C734">
        <v>0.95</v>
      </c>
      <c r="D734">
        <v>0.84</v>
      </c>
      <c r="E734">
        <v>0.95</v>
      </c>
      <c r="F734">
        <v>41400</v>
      </c>
      <c r="G734" s="14">
        <f t="shared" si="23"/>
        <v>37053</v>
      </c>
      <c r="H734" s="8">
        <f t="shared" si="22"/>
        <v>0.9119999999999999</v>
      </c>
    </row>
    <row r="735" spans="1:8" ht="12.75">
      <c r="A735" s="17">
        <v>38377</v>
      </c>
      <c r="B735">
        <v>0.8</v>
      </c>
      <c r="C735">
        <v>0.91</v>
      </c>
      <c r="D735">
        <v>0.8</v>
      </c>
      <c r="E735">
        <v>0.84</v>
      </c>
      <c r="F735">
        <v>118000</v>
      </c>
      <c r="G735" s="14">
        <f t="shared" si="23"/>
        <v>100890</v>
      </c>
      <c r="H735" s="8">
        <f t="shared" si="22"/>
        <v>0.917</v>
      </c>
    </row>
    <row r="736" spans="1:8" ht="12.75">
      <c r="A736" s="17">
        <v>38376</v>
      </c>
      <c r="B736">
        <v>0.85</v>
      </c>
      <c r="C736">
        <v>0.89</v>
      </c>
      <c r="D736">
        <v>0.73</v>
      </c>
      <c r="E736">
        <v>0.83</v>
      </c>
      <c r="F736">
        <v>186100</v>
      </c>
      <c r="G736" s="14">
        <f t="shared" si="23"/>
        <v>150741</v>
      </c>
      <c r="H736" s="8">
        <f t="shared" si="22"/>
        <v>0.942</v>
      </c>
    </row>
    <row r="737" spans="1:8" ht="12.75">
      <c r="A737" s="17">
        <v>38373</v>
      </c>
      <c r="B737">
        <v>0.9</v>
      </c>
      <c r="C737">
        <v>0.91</v>
      </c>
      <c r="D737">
        <v>0.85</v>
      </c>
      <c r="E737">
        <v>0.86</v>
      </c>
      <c r="F737">
        <v>46600</v>
      </c>
      <c r="G737" s="14">
        <f t="shared" si="23"/>
        <v>41008</v>
      </c>
      <c r="H737" s="8">
        <f t="shared" si="22"/>
        <v>0.986</v>
      </c>
    </row>
    <row r="738" spans="1:8" ht="12.75">
      <c r="A738" s="17">
        <v>38372</v>
      </c>
      <c r="B738">
        <v>0.93</v>
      </c>
      <c r="C738">
        <v>0.93</v>
      </c>
      <c r="D738">
        <v>0.9</v>
      </c>
      <c r="E738">
        <v>0.9</v>
      </c>
      <c r="F738">
        <v>22900</v>
      </c>
      <c r="G738" s="14">
        <f t="shared" si="23"/>
        <v>20953.5</v>
      </c>
      <c r="H738" s="8">
        <f t="shared" si="22"/>
        <v>1.0279999999999998</v>
      </c>
    </row>
    <row r="739" spans="1:8" ht="12.75">
      <c r="A739" s="17">
        <v>38371</v>
      </c>
      <c r="B739">
        <v>0.87</v>
      </c>
      <c r="C739">
        <v>1</v>
      </c>
      <c r="D739">
        <v>0.87</v>
      </c>
      <c r="E739">
        <v>0.96</v>
      </c>
      <c r="F739">
        <v>65900</v>
      </c>
      <c r="G739" s="14">
        <f t="shared" si="23"/>
        <v>61616.5</v>
      </c>
      <c r="H739" s="8">
        <f t="shared" si="22"/>
        <v>1.0659999999999998</v>
      </c>
    </row>
    <row r="740" spans="1:8" ht="12.75">
      <c r="A740" s="17">
        <v>38370</v>
      </c>
      <c r="B740">
        <v>0.93</v>
      </c>
      <c r="C740">
        <v>0.95</v>
      </c>
      <c r="D740">
        <v>0.87</v>
      </c>
      <c r="E740">
        <v>0.9</v>
      </c>
      <c r="F740">
        <v>126600</v>
      </c>
      <c r="G740" s="14">
        <f t="shared" si="23"/>
        <v>115205.99999999999</v>
      </c>
      <c r="H740" s="8">
        <f t="shared" si="22"/>
        <v>1.0959999999999996</v>
      </c>
    </row>
    <row r="741" spans="1:8" ht="12.75">
      <c r="A741" s="17">
        <v>38369</v>
      </c>
      <c r="B741">
        <v>0.99</v>
      </c>
      <c r="C741">
        <v>1</v>
      </c>
      <c r="D741">
        <v>0.95</v>
      </c>
      <c r="E741">
        <v>0.97</v>
      </c>
      <c r="F741">
        <v>9300</v>
      </c>
      <c r="G741" s="14">
        <f t="shared" si="23"/>
        <v>9067.5</v>
      </c>
      <c r="H741" s="8">
        <f t="shared" si="22"/>
        <v>1.1300000000000001</v>
      </c>
    </row>
    <row r="742" spans="1:8" ht="12.75">
      <c r="A742" s="17">
        <v>38366</v>
      </c>
      <c r="B742">
        <v>0.91</v>
      </c>
      <c r="C742">
        <v>1</v>
      </c>
      <c r="D742">
        <v>0.91</v>
      </c>
      <c r="E742">
        <v>0.97</v>
      </c>
      <c r="F742">
        <v>63100</v>
      </c>
      <c r="G742" s="14">
        <f aca="true" t="shared" si="24" ref="G742:G750">F742*(C742+D742)/2</f>
        <v>60260.50000000001</v>
      </c>
      <c r="H742" s="8">
        <f t="shared" si="22"/>
        <v>1.1560000000000001</v>
      </c>
    </row>
    <row r="743" spans="1:8" ht="12.75">
      <c r="A743" s="17">
        <v>38365</v>
      </c>
      <c r="B743">
        <v>1.01</v>
      </c>
      <c r="C743">
        <v>1.02</v>
      </c>
      <c r="D743">
        <v>0.91</v>
      </c>
      <c r="E743">
        <v>0.94</v>
      </c>
      <c r="F743">
        <v>394200</v>
      </c>
      <c r="G743" s="14">
        <f t="shared" si="24"/>
        <v>380403.00000000006</v>
      </c>
      <c r="H743" s="8">
        <f t="shared" si="22"/>
        <v>1.1810000000000003</v>
      </c>
    </row>
    <row r="744" spans="1:8" ht="12.75">
      <c r="A744" s="17">
        <v>38364</v>
      </c>
      <c r="B744">
        <v>1.1</v>
      </c>
      <c r="C744">
        <v>1.14</v>
      </c>
      <c r="D744">
        <v>1</v>
      </c>
      <c r="E744">
        <v>1</v>
      </c>
      <c r="F744">
        <v>145500</v>
      </c>
      <c r="G744" s="14">
        <f t="shared" si="24"/>
        <v>155684.99999999997</v>
      </c>
      <c r="H744" s="8">
        <f t="shared" si="22"/>
        <v>1.2020000000000002</v>
      </c>
    </row>
    <row r="745" spans="1:8" ht="12.75">
      <c r="A745" s="17">
        <v>38363</v>
      </c>
      <c r="B745">
        <v>1.24</v>
      </c>
      <c r="C745">
        <v>1.24</v>
      </c>
      <c r="D745">
        <v>0.88</v>
      </c>
      <c r="E745">
        <v>1.09</v>
      </c>
      <c r="F745">
        <v>298000</v>
      </c>
      <c r="G745" s="14">
        <f t="shared" si="24"/>
        <v>315880</v>
      </c>
      <c r="H745" s="8">
        <f t="shared" si="22"/>
        <v>1.2200000000000002</v>
      </c>
    </row>
    <row r="746" spans="1:8" ht="12.75">
      <c r="A746" s="17">
        <v>38362</v>
      </c>
      <c r="B746">
        <v>1.32</v>
      </c>
      <c r="C746">
        <v>1.34</v>
      </c>
      <c r="D746">
        <v>1.2</v>
      </c>
      <c r="E746">
        <v>1.27</v>
      </c>
      <c r="F746">
        <v>130000</v>
      </c>
      <c r="G746" s="14">
        <f t="shared" si="24"/>
        <v>165100</v>
      </c>
      <c r="H746" s="8">
        <f t="shared" si="22"/>
        <v>1.2260000000000002</v>
      </c>
    </row>
    <row r="747" spans="1:8" ht="12.75">
      <c r="A747" s="17">
        <v>38359</v>
      </c>
      <c r="B747">
        <v>1.29</v>
      </c>
      <c r="C747">
        <v>1.33</v>
      </c>
      <c r="D747">
        <v>1.23</v>
      </c>
      <c r="E747">
        <v>1.28</v>
      </c>
      <c r="F747">
        <v>90300</v>
      </c>
      <c r="G747" s="14">
        <f t="shared" si="24"/>
        <v>115584</v>
      </c>
      <c r="H747" s="8">
        <f t="shared" si="22"/>
        <v>1.2189999999999999</v>
      </c>
    </row>
    <row r="748" spans="1:8" ht="12.75">
      <c r="A748" s="17">
        <v>38358</v>
      </c>
      <c r="B748">
        <v>1.26</v>
      </c>
      <c r="C748">
        <v>1.28</v>
      </c>
      <c r="D748">
        <v>1.25</v>
      </c>
      <c r="E748">
        <v>1.28</v>
      </c>
      <c r="F748">
        <v>59700</v>
      </c>
      <c r="G748" s="14">
        <f t="shared" si="24"/>
        <v>75520.50000000001</v>
      </c>
      <c r="H748" s="8">
        <f t="shared" si="22"/>
        <v>1.198</v>
      </c>
    </row>
    <row r="749" spans="1:8" ht="12.75">
      <c r="A749" s="17">
        <v>38357</v>
      </c>
      <c r="B749">
        <v>1.23</v>
      </c>
      <c r="C749">
        <v>1.27</v>
      </c>
      <c r="D749">
        <v>1.15</v>
      </c>
      <c r="E749">
        <v>1.26</v>
      </c>
      <c r="F749">
        <v>149600</v>
      </c>
      <c r="G749" s="14">
        <f t="shared" si="24"/>
        <v>181016</v>
      </c>
      <c r="H749" s="8">
        <f t="shared" si="22"/>
        <v>1.172</v>
      </c>
    </row>
    <row r="750" spans="1:8" ht="12.75">
      <c r="A750" s="17">
        <v>38356</v>
      </c>
      <c r="B750">
        <v>1.28</v>
      </c>
      <c r="C750">
        <v>1.33</v>
      </c>
      <c r="D750">
        <v>1.2</v>
      </c>
      <c r="E750">
        <v>1.24</v>
      </c>
      <c r="F750">
        <v>181900</v>
      </c>
      <c r="G750" s="14">
        <f t="shared" si="24"/>
        <v>230103.50000000003</v>
      </c>
      <c r="H750" s="8">
        <f t="shared" si="22"/>
        <v>1.144</v>
      </c>
    </row>
    <row r="751" spans="1:8" ht="12.75">
      <c r="A751" s="2">
        <v>38352</v>
      </c>
      <c r="B751" s="6">
        <v>1.22</v>
      </c>
      <c r="C751" s="6">
        <v>1.25</v>
      </c>
      <c r="D751" s="6">
        <v>1.2</v>
      </c>
      <c r="E751" s="6">
        <v>1.23</v>
      </c>
      <c r="F751" s="10">
        <v>101250</v>
      </c>
      <c r="G751" s="14">
        <f>F751*(C751+D751)/2</f>
        <v>124031.25000000001</v>
      </c>
      <c r="H751" s="8">
        <f>SUM(E751:E760)/10</f>
        <v>1.1119999999999999</v>
      </c>
    </row>
    <row r="752" spans="1:8" ht="12.75">
      <c r="A752" s="2">
        <v>38351</v>
      </c>
      <c r="B752" s="6">
        <v>1.15</v>
      </c>
      <c r="C752" s="6">
        <v>1.22</v>
      </c>
      <c r="D752" s="6">
        <v>1.12</v>
      </c>
      <c r="E752" s="6">
        <v>1.22</v>
      </c>
      <c r="F752" s="10">
        <v>158680</v>
      </c>
      <c r="G752" s="14">
        <f>F752*(C752+D752)/2</f>
        <v>185655.59999999998</v>
      </c>
      <c r="H752" s="8">
        <f>SUM(E752:E761)/10</f>
        <v>1.076</v>
      </c>
    </row>
    <row r="753" spans="1:8" ht="12.75">
      <c r="A753" s="2">
        <v>38350</v>
      </c>
      <c r="B753" s="6">
        <v>1.18</v>
      </c>
      <c r="C753" s="6">
        <v>1.18</v>
      </c>
      <c r="D753" s="6">
        <v>1.11</v>
      </c>
      <c r="E753" s="6">
        <v>1.15</v>
      </c>
      <c r="F753" s="10">
        <v>87180</v>
      </c>
      <c r="G753" s="14">
        <f>F753*(C753+D753)/2</f>
        <v>99821.1</v>
      </c>
      <c r="H753" s="8">
        <f>SUM(E753:E762)/10</f>
        <v>1.033</v>
      </c>
    </row>
    <row r="754" spans="1:8" ht="12.75">
      <c r="A754" s="2">
        <v>38345</v>
      </c>
      <c r="B754" s="6">
        <v>1.16</v>
      </c>
      <c r="C754" s="6">
        <v>1.2</v>
      </c>
      <c r="D754" s="6">
        <v>1.15</v>
      </c>
      <c r="E754" s="6">
        <v>1.18</v>
      </c>
      <c r="F754" s="10">
        <v>51100</v>
      </c>
      <c r="G754" s="14">
        <f>F754*(C754+D754)/2</f>
        <v>60042.49999999999</v>
      </c>
      <c r="H754" s="8">
        <f aca="true" t="shared" si="25" ref="H754:H817">SUM(E754:E763)/10</f>
        <v>0.9969999999999999</v>
      </c>
    </row>
    <row r="755" spans="1:8" ht="12.75">
      <c r="A755" s="2">
        <v>38344</v>
      </c>
      <c r="B755" s="6">
        <v>1.2</v>
      </c>
      <c r="C755" s="6">
        <v>1.21</v>
      </c>
      <c r="D755" s="6">
        <v>1.1</v>
      </c>
      <c r="E755" s="6">
        <v>1.15</v>
      </c>
      <c r="F755" s="10">
        <v>161700</v>
      </c>
      <c r="G755" s="14">
        <f aca="true" t="shared" si="26" ref="G755:G818">F755*(C755+D755)/2</f>
        <v>186763.5</v>
      </c>
      <c r="H755" s="8">
        <f t="shared" si="25"/>
        <v>0.959</v>
      </c>
    </row>
    <row r="756" spans="1:8" ht="12.75">
      <c r="A756" s="2">
        <v>38343</v>
      </c>
      <c r="B756" s="6">
        <v>1.09</v>
      </c>
      <c r="C756" s="6">
        <v>1.21</v>
      </c>
      <c r="D756" s="6">
        <v>1.09</v>
      </c>
      <c r="E756" s="6">
        <v>1.2</v>
      </c>
      <c r="F756" s="10">
        <v>355090</v>
      </c>
      <c r="G756" s="14">
        <f t="shared" si="26"/>
        <v>408353.49999999994</v>
      </c>
      <c r="H756" s="8">
        <f t="shared" si="25"/>
        <v>0.923</v>
      </c>
    </row>
    <row r="757" spans="1:8" ht="12.75">
      <c r="A757" s="2">
        <v>38342</v>
      </c>
      <c r="B757" s="6">
        <v>0.99</v>
      </c>
      <c r="C757" s="6">
        <v>1.1</v>
      </c>
      <c r="D757" s="6">
        <v>0.99</v>
      </c>
      <c r="E757" s="6">
        <v>1.07</v>
      </c>
      <c r="F757" s="10">
        <v>296925</v>
      </c>
      <c r="G757" s="14">
        <f t="shared" si="26"/>
        <v>310286.625</v>
      </c>
      <c r="H757" s="8">
        <f t="shared" si="25"/>
        <v>0.883</v>
      </c>
    </row>
    <row r="758" spans="1:8" ht="12.75">
      <c r="A758" s="2">
        <v>38341</v>
      </c>
      <c r="B758" s="6">
        <v>0.99</v>
      </c>
      <c r="C758" s="6">
        <v>1.03</v>
      </c>
      <c r="D758" s="6">
        <v>0.96</v>
      </c>
      <c r="E758" s="6">
        <v>1.02</v>
      </c>
      <c r="F758" s="10">
        <v>246455</v>
      </c>
      <c r="G758" s="14">
        <f t="shared" si="26"/>
        <v>245222.725</v>
      </c>
      <c r="H758" s="8">
        <f t="shared" si="25"/>
        <v>0.8560000000000001</v>
      </c>
    </row>
    <row r="759" spans="1:8" ht="12.75">
      <c r="A759" s="2">
        <v>38338</v>
      </c>
      <c r="B759" s="6">
        <v>0.98</v>
      </c>
      <c r="C759" s="6">
        <v>1</v>
      </c>
      <c r="D759" s="6">
        <v>0.93</v>
      </c>
      <c r="E759" s="6">
        <v>0.98</v>
      </c>
      <c r="F759" s="10">
        <v>188101</v>
      </c>
      <c r="G759" s="14">
        <f t="shared" si="26"/>
        <v>181517.46500000003</v>
      </c>
      <c r="H759" s="8">
        <f t="shared" si="25"/>
        <v>0.8379999999999999</v>
      </c>
    </row>
    <row r="760" spans="1:8" ht="12.75">
      <c r="A760" s="2">
        <v>38337</v>
      </c>
      <c r="B760" s="6">
        <v>0.89</v>
      </c>
      <c r="C760" s="6">
        <v>0.97</v>
      </c>
      <c r="D760" s="6">
        <v>0.88</v>
      </c>
      <c r="E760" s="6">
        <v>0.92</v>
      </c>
      <c r="F760" s="10">
        <v>300447</v>
      </c>
      <c r="G760" s="14">
        <f t="shared" si="26"/>
        <v>277913.47500000003</v>
      </c>
      <c r="H760" s="8">
        <f t="shared" si="25"/>
        <v>0.8029999999999999</v>
      </c>
    </row>
    <row r="761" spans="1:8" ht="12.75">
      <c r="A761" s="2">
        <v>38336</v>
      </c>
      <c r="B761" s="6">
        <v>0.82</v>
      </c>
      <c r="C761" s="6">
        <v>0.87</v>
      </c>
      <c r="D761" s="6">
        <v>0.82</v>
      </c>
      <c r="E761" s="6">
        <v>0.87</v>
      </c>
      <c r="F761" s="10">
        <v>121300</v>
      </c>
      <c r="G761" s="14">
        <f t="shared" si="26"/>
        <v>102498.5</v>
      </c>
      <c r="H761" s="8">
        <f t="shared" si="25"/>
        <v>0.7699999999999999</v>
      </c>
    </row>
    <row r="762" spans="1:8" ht="12.75">
      <c r="A762" s="2">
        <v>38335</v>
      </c>
      <c r="B762" s="6">
        <v>0.85</v>
      </c>
      <c r="C762" s="6">
        <v>0.85</v>
      </c>
      <c r="D762" s="6">
        <v>0.79</v>
      </c>
      <c r="E762" s="6">
        <v>0.79</v>
      </c>
      <c r="F762" s="10">
        <v>41463</v>
      </c>
      <c r="G762" s="14">
        <f t="shared" si="26"/>
        <v>33999.66</v>
      </c>
      <c r="H762" s="8">
        <f t="shared" si="25"/>
        <v>0.7459999999999999</v>
      </c>
    </row>
    <row r="763" spans="1:8" ht="12.75">
      <c r="A763" s="2">
        <v>38334</v>
      </c>
      <c r="B763" s="6">
        <v>0.83</v>
      </c>
      <c r="C763" s="6">
        <v>0.83</v>
      </c>
      <c r="D763" s="6">
        <v>0.79</v>
      </c>
      <c r="E763" s="6">
        <v>0.79</v>
      </c>
      <c r="F763" s="10">
        <v>50475</v>
      </c>
      <c r="G763" s="14">
        <f t="shared" si="26"/>
        <v>40884.75</v>
      </c>
      <c r="H763" s="8">
        <f t="shared" si="25"/>
        <v>0.7299999999999999</v>
      </c>
    </row>
    <row r="764" spans="1:8" ht="12.75">
      <c r="A764" s="2">
        <v>38331</v>
      </c>
      <c r="B764" s="6">
        <v>0.81</v>
      </c>
      <c r="C764" s="6">
        <v>0.82</v>
      </c>
      <c r="D764" s="6">
        <v>0.8</v>
      </c>
      <c r="E764" s="6">
        <v>0.8</v>
      </c>
      <c r="F764" s="10">
        <v>19700</v>
      </c>
      <c r="G764" s="14">
        <f t="shared" si="26"/>
        <v>15957.000000000002</v>
      </c>
      <c r="H764" s="8">
        <f t="shared" si="25"/>
        <v>0.717</v>
      </c>
    </row>
    <row r="765" spans="1:8" ht="12.75">
      <c r="A765" s="2">
        <v>38330</v>
      </c>
      <c r="B765" s="6">
        <v>0.82</v>
      </c>
      <c r="C765" s="6">
        <v>0.84</v>
      </c>
      <c r="D765" s="6">
        <v>0.79</v>
      </c>
      <c r="E765" s="6">
        <v>0.79</v>
      </c>
      <c r="F765" s="10">
        <v>65000</v>
      </c>
      <c r="G765" s="14">
        <f t="shared" si="26"/>
        <v>52975</v>
      </c>
      <c r="H765" s="8">
        <f t="shared" si="25"/>
        <v>0.696</v>
      </c>
    </row>
    <row r="766" spans="1:8" ht="12.75">
      <c r="A766" s="2">
        <v>38329</v>
      </c>
      <c r="B766" s="6">
        <v>0.8</v>
      </c>
      <c r="C766" s="6">
        <v>0.84</v>
      </c>
      <c r="D766" s="6">
        <v>0.7</v>
      </c>
      <c r="E766" s="6">
        <v>0.8</v>
      </c>
      <c r="F766" s="10">
        <v>93614</v>
      </c>
      <c r="G766" s="14">
        <f t="shared" si="26"/>
        <v>72082.78</v>
      </c>
      <c r="H766" s="8">
        <f t="shared" si="25"/>
        <v>0.6769999999999999</v>
      </c>
    </row>
    <row r="767" spans="1:8" ht="12.75">
      <c r="A767" s="2">
        <v>38328</v>
      </c>
      <c r="B767" s="6">
        <v>0.84</v>
      </c>
      <c r="C767" s="6">
        <v>0.85</v>
      </c>
      <c r="D767" s="6">
        <v>0.79</v>
      </c>
      <c r="E767" s="6">
        <v>0.8</v>
      </c>
      <c r="F767" s="10">
        <v>213739</v>
      </c>
      <c r="G767" s="14">
        <f t="shared" si="26"/>
        <v>175265.98</v>
      </c>
      <c r="H767" s="8">
        <f t="shared" si="25"/>
        <v>0.662</v>
      </c>
    </row>
    <row r="768" spans="1:8" ht="12.75">
      <c r="A768" s="2">
        <v>38327</v>
      </c>
      <c r="B768" s="6">
        <v>0.68</v>
      </c>
      <c r="C768" s="6">
        <v>0.84</v>
      </c>
      <c r="D768" s="6">
        <v>0.65</v>
      </c>
      <c r="E768" s="6">
        <v>0.84</v>
      </c>
      <c r="F768" s="10">
        <v>377338</v>
      </c>
      <c r="G768" s="14">
        <f t="shared" si="26"/>
        <v>281116.81</v>
      </c>
      <c r="H768" s="8">
        <f t="shared" si="25"/>
        <v>0.651</v>
      </c>
    </row>
    <row r="769" spans="1:8" ht="12.75">
      <c r="A769" s="2">
        <v>38324</v>
      </c>
      <c r="B769" s="6">
        <v>0.63</v>
      </c>
      <c r="C769" s="6">
        <v>0.68</v>
      </c>
      <c r="D769" s="6">
        <v>0.6</v>
      </c>
      <c r="E769" s="6">
        <v>0.63</v>
      </c>
      <c r="F769" s="10">
        <v>226000</v>
      </c>
      <c r="G769" s="14">
        <f t="shared" si="26"/>
        <v>144640</v>
      </c>
      <c r="H769" s="8">
        <f t="shared" si="25"/>
        <v>0.635</v>
      </c>
    </row>
    <row r="770" spans="1:8" ht="12.75">
      <c r="A770" s="2">
        <v>38323</v>
      </c>
      <c r="B770" s="6">
        <v>0.65</v>
      </c>
      <c r="C770" s="6">
        <v>0.65</v>
      </c>
      <c r="D770" s="6">
        <v>0.58</v>
      </c>
      <c r="E770" s="6">
        <v>0.59</v>
      </c>
      <c r="F770" s="10">
        <v>82650</v>
      </c>
      <c r="G770" s="14">
        <f t="shared" si="26"/>
        <v>50829.75</v>
      </c>
      <c r="H770" s="8">
        <f t="shared" si="25"/>
        <v>0.6370000000000001</v>
      </c>
    </row>
    <row r="771" spans="1:8" ht="12.75">
      <c r="A771" s="2">
        <v>38322</v>
      </c>
      <c r="B771" s="6">
        <v>0.65</v>
      </c>
      <c r="C771" s="6">
        <v>0.66</v>
      </c>
      <c r="D771" s="6">
        <v>0.63</v>
      </c>
      <c r="E771" s="6">
        <v>0.63</v>
      </c>
      <c r="F771" s="10">
        <v>36740</v>
      </c>
      <c r="G771" s="14">
        <f t="shared" si="26"/>
        <v>23697.3</v>
      </c>
      <c r="H771" s="8">
        <f t="shared" si="25"/>
        <v>0.6449999999999999</v>
      </c>
    </row>
    <row r="772" spans="1:8" ht="12.75">
      <c r="A772" s="2">
        <v>38321</v>
      </c>
      <c r="B772" s="6">
        <v>0.67</v>
      </c>
      <c r="C772" s="6">
        <v>0.67</v>
      </c>
      <c r="D772" s="6">
        <v>0.61</v>
      </c>
      <c r="E772" s="6">
        <v>0.63</v>
      </c>
      <c r="F772" s="10">
        <v>60830</v>
      </c>
      <c r="G772" s="14">
        <f t="shared" si="26"/>
        <v>38931.200000000004</v>
      </c>
      <c r="H772" s="8">
        <f t="shared" si="25"/>
        <v>0.651</v>
      </c>
    </row>
    <row r="773" spans="1:8" ht="12.75">
      <c r="A773" s="2">
        <v>38320</v>
      </c>
      <c r="B773" s="6">
        <v>0.64</v>
      </c>
      <c r="C773" s="6">
        <v>0.66</v>
      </c>
      <c r="D773" s="6">
        <v>0.59</v>
      </c>
      <c r="E773" s="6">
        <v>0.66</v>
      </c>
      <c r="F773" s="10">
        <v>71200</v>
      </c>
      <c r="G773" s="14">
        <f t="shared" si="26"/>
        <v>44500</v>
      </c>
      <c r="H773" s="8">
        <f t="shared" si="25"/>
        <v>0.648</v>
      </c>
    </row>
    <row r="774" spans="1:8" ht="12.75">
      <c r="A774" s="2">
        <v>38317</v>
      </c>
      <c r="B774" s="6">
        <v>0.64</v>
      </c>
      <c r="C774" s="6">
        <v>0.64</v>
      </c>
      <c r="D774" s="6">
        <v>0.59</v>
      </c>
      <c r="E774" s="6">
        <v>0.59</v>
      </c>
      <c r="F774" s="10">
        <v>22490</v>
      </c>
      <c r="G774" s="14">
        <f t="shared" si="26"/>
        <v>13831.35</v>
      </c>
      <c r="H774" s="8">
        <f t="shared" si="25"/>
        <v>0.6380000000000001</v>
      </c>
    </row>
    <row r="775" spans="1:8" ht="12.75">
      <c r="A775" s="2">
        <v>38316</v>
      </c>
      <c r="B775" s="6">
        <v>0.66</v>
      </c>
      <c r="C775" s="6">
        <v>0.67</v>
      </c>
      <c r="D775" s="6">
        <v>0.6</v>
      </c>
      <c r="E775" s="6">
        <v>0.6</v>
      </c>
      <c r="F775" s="10">
        <v>124200</v>
      </c>
      <c r="G775" s="14">
        <f t="shared" si="26"/>
        <v>78867</v>
      </c>
      <c r="H775" s="8">
        <f t="shared" si="25"/>
        <v>0.6339999999999999</v>
      </c>
    </row>
    <row r="776" spans="1:8" ht="12.75">
      <c r="A776" s="2">
        <v>38315</v>
      </c>
      <c r="B776" s="6">
        <v>0.66</v>
      </c>
      <c r="C776" s="6">
        <v>0.69</v>
      </c>
      <c r="D776" s="6">
        <v>0.64</v>
      </c>
      <c r="E776" s="6">
        <v>0.65</v>
      </c>
      <c r="F776" s="10">
        <v>77202</v>
      </c>
      <c r="G776" s="14">
        <f t="shared" si="26"/>
        <v>51339.33</v>
      </c>
      <c r="H776" s="8">
        <f t="shared" si="25"/>
        <v>0.6299999999999999</v>
      </c>
    </row>
    <row r="777" spans="1:8" ht="12.75">
      <c r="A777" s="2">
        <v>38314</v>
      </c>
      <c r="B777" s="6">
        <v>0.68</v>
      </c>
      <c r="C777" s="6">
        <v>0.7</v>
      </c>
      <c r="D777" s="6">
        <v>0.67</v>
      </c>
      <c r="E777" s="6">
        <v>0.69</v>
      </c>
      <c r="F777" s="10">
        <v>30500</v>
      </c>
      <c r="G777" s="14">
        <f t="shared" si="26"/>
        <v>20892.5</v>
      </c>
      <c r="H777" s="8">
        <f t="shared" si="25"/>
        <v>0.623</v>
      </c>
    </row>
    <row r="778" spans="1:8" ht="12.75">
      <c r="A778" s="2">
        <v>38313</v>
      </c>
      <c r="B778" s="6">
        <v>0.65</v>
      </c>
      <c r="C778" s="6">
        <v>0.69</v>
      </c>
      <c r="D778" s="6">
        <v>0.65</v>
      </c>
      <c r="E778" s="6">
        <v>0.68</v>
      </c>
      <c r="F778" s="10">
        <v>53525</v>
      </c>
      <c r="G778" s="14">
        <f t="shared" si="26"/>
        <v>35861.74999999999</v>
      </c>
      <c r="H778" s="8">
        <f t="shared" si="25"/>
        <v>0.6070000000000001</v>
      </c>
    </row>
    <row r="779" spans="1:8" ht="12.75">
      <c r="A779" s="2">
        <v>38310</v>
      </c>
      <c r="B779" s="6">
        <v>0.66</v>
      </c>
      <c r="C779" s="6">
        <v>0.66</v>
      </c>
      <c r="D779" s="6">
        <v>0.63</v>
      </c>
      <c r="E779" s="6">
        <v>0.65</v>
      </c>
      <c r="F779" s="10">
        <v>45800</v>
      </c>
      <c r="G779" s="14">
        <f t="shared" si="26"/>
        <v>29541</v>
      </c>
      <c r="H779" s="8">
        <f t="shared" si="25"/>
        <v>0.592</v>
      </c>
    </row>
    <row r="780" spans="1:8" ht="12.75">
      <c r="A780" s="2">
        <v>38309</v>
      </c>
      <c r="B780" s="6">
        <v>0.67</v>
      </c>
      <c r="C780" s="6">
        <v>0.68</v>
      </c>
      <c r="D780" s="6">
        <v>0.59</v>
      </c>
      <c r="E780" s="6">
        <v>0.67</v>
      </c>
      <c r="F780" s="10">
        <v>241599</v>
      </c>
      <c r="G780" s="14">
        <f t="shared" si="26"/>
        <v>153415.365</v>
      </c>
      <c r="H780" s="8">
        <f t="shared" si="25"/>
        <v>0.5800000000000001</v>
      </c>
    </row>
    <row r="781" spans="1:8" ht="12.75">
      <c r="A781" s="2">
        <v>38308</v>
      </c>
      <c r="B781" s="6">
        <v>0.62</v>
      </c>
      <c r="C781" s="6">
        <v>0.69</v>
      </c>
      <c r="D781" s="6">
        <v>0.62</v>
      </c>
      <c r="E781" s="6">
        <v>0.69</v>
      </c>
      <c r="F781" s="10">
        <v>165000</v>
      </c>
      <c r="G781" s="14">
        <f t="shared" si="26"/>
        <v>108075</v>
      </c>
      <c r="H781" s="8">
        <f t="shared" si="25"/>
        <v>0.5660000000000001</v>
      </c>
    </row>
    <row r="782" spans="1:8" ht="12.75">
      <c r="A782" s="2">
        <v>38307</v>
      </c>
      <c r="B782" s="6">
        <v>0.57</v>
      </c>
      <c r="C782" s="6">
        <v>0.62</v>
      </c>
      <c r="D782" s="6">
        <v>0.57</v>
      </c>
      <c r="E782" s="6">
        <v>0.6</v>
      </c>
      <c r="F782" s="10">
        <v>67560</v>
      </c>
      <c r="G782" s="14">
        <f t="shared" si="26"/>
        <v>40198.2</v>
      </c>
      <c r="H782" s="8">
        <f t="shared" si="25"/>
        <v>0.5490000000000002</v>
      </c>
    </row>
    <row r="783" spans="1:8" ht="12.75">
      <c r="A783" s="2">
        <v>38306</v>
      </c>
      <c r="B783" s="6">
        <v>0.54</v>
      </c>
      <c r="C783" s="6">
        <v>0.56</v>
      </c>
      <c r="D783" s="6">
        <v>0.54</v>
      </c>
      <c r="E783" s="6">
        <v>0.56</v>
      </c>
      <c r="F783" s="10">
        <v>7575</v>
      </c>
      <c r="G783" s="14">
        <f t="shared" si="26"/>
        <v>4166.25</v>
      </c>
      <c r="H783" s="8">
        <f t="shared" si="25"/>
        <v>0.541</v>
      </c>
    </row>
    <row r="784" spans="1:8" ht="12.75">
      <c r="A784" s="2">
        <v>38303</v>
      </c>
      <c r="B784" s="6">
        <v>0.57</v>
      </c>
      <c r="C784" s="6">
        <v>0.58</v>
      </c>
      <c r="D784" s="6">
        <v>0.55</v>
      </c>
      <c r="E784" s="6">
        <v>0.55</v>
      </c>
      <c r="F784" s="10">
        <v>81306</v>
      </c>
      <c r="G784" s="14">
        <f t="shared" si="26"/>
        <v>45937.88999999999</v>
      </c>
      <c r="H784" s="8">
        <f t="shared" si="25"/>
        <v>0.5399999999999999</v>
      </c>
    </row>
    <row r="785" spans="1:8" ht="12.75">
      <c r="A785" s="2">
        <v>38302</v>
      </c>
      <c r="B785" s="6">
        <v>0.58</v>
      </c>
      <c r="C785" s="6">
        <v>0.58</v>
      </c>
      <c r="D785" s="6">
        <v>0.56</v>
      </c>
      <c r="E785" s="6">
        <v>0.56</v>
      </c>
      <c r="F785" s="10">
        <v>67297</v>
      </c>
      <c r="G785" s="14">
        <f t="shared" si="26"/>
        <v>38359.29</v>
      </c>
      <c r="H785" s="8">
        <f t="shared" si="25"/>
        <v>0.543</v>
      </c>
    </row>
    <row r="786" spans="1:8" ht="12.75">
      <c r="A786" s="2">
        <v>38301</v>
      </c>
      <c r="B786" s="6">
        <v>0.55</v>
      </c>
      <c r="C786" s="6">
        <v>0.58</v>
      </c>
      <c r="D786" s="6">
        <v>0.55</v>
      </c>
      <c r="E786" s="6">
        <v>0.58</v>
      </c>
      <c r="F786" s="10">
        <v>65757</v>
      </c>
      <c r="G786" s="14">
        <f t="shared" si="26"/>
        <v>37152.704999999994</v>
      </c>
      <c r="H786" s="8">
        <f t="shared" si="25"/>
        <v>0.5469999999999999</v>
      </c>
    </row>
    <row r="787" spans="1:8" ht="12.75">
      <c r="A787" s="2">
        <v>38300</v>
      </c>
      <c r="B787" s="6">
        <v>0.54</v>
      </c>
      <c r="C787" s="6">
        <v>0.55</v>
      </c>
      <c r="D787" s="6">
        <v>0.53</v>
      </c>
      <c r="E787" s="6">
        <v>0.53</v>
      </c>
      <c r="F787" s="10">
        <v>7750</v>
      </c>
      <c r="G787" s="14">
        <f t="shared" si="26"/>
        <v>4185</v>
      </c>
      <c r="H787" s="8">
        <f t="shared" si="25"/>
        <v>0.5479999999999999</v>
      </c>
    </row>
    <row r="788" spans="1:8" ht="12.75">
      <c r="A788" s="2">
        <v>38299</v>
      </c>
      <c r="B788" s="6">
        <v>0.53</v>
      </c>
      <c r="C788" s="6">
        <v>0.55</v>
      </c>
      <c r="D788" s="6">
        <v>0.53</v>
      </c>
      <c r="E788" s="6">
        <v>0.53</v>
      </c>
      <c r="F788" s="10">
        <v>39595</v>
      </c>
      <c r="G788" s="14">
        <f t="shared" si="26"/>
        <v>21381.300000000003</v>
      </c>
      <c r="H788" s="8">
        <f t="shared" si="25"/>
        <v>0.548</v>
      </c>
    </row>
    <row r="789" spans="1:8" ht="12.75">
      <c r="A789" s="2">
        <v>38296</v>
      </c>
      <c r="B789" s="6">
        <v>0.54</v>
      </c>
      <c r="C789" s="6">
        <v>0.55</v>
      </c>
      <c r="D789" s="6">
        <v>0.53</v>
      </c>
      <c r="E789" s="6">
        <v>0.53</v>
      </c>
      <c r="F789" s="10">
        <v>62500</v>
      </c>
      <c r="G789" s="14">
        <f t="shared" si="26"/>
        <v>33750</v>
      </c>
      <c r="H789" s="8">
        <f t="shared" si="25"/>
        <v>0.5490000000000002</v>
      </c>
    </row>
    <row r="790" spans="1:8" ht="12.75">
      <c r="A790" s="2">
        <v>38295</v>
      </c>
      <c r="B790" s="6">
        <v>0.52</v>
      </c>
      <c r="C790" s="6">
        <v>0.55</v>
      </c>
      <c r="D790" s="6">
        <v>0.52</v>
      </c>
      <c r="E790" s="6">
        <v>0.53</v>
      </c>
      <c r="F790" s="10">
        <v>65102</v>
      </c>
      <c r="G790" s="14">
        <f t="shared" si="26"/>
        <v>34829.57</v>
      </c>
      <c r="H790" s="8">
        <f t="shared" si="25"/>
        <v>0.5559999999999999</v>
      </c>
    </row>
    <row r="791" spans="1:8" ht="12.75">
      <c r="A791" s="2">
        <v>38294</v>
      </c>
      <c r="B791" s="6">
        <v>0.52</v>
      </c>
      <c r="C791" s="6">
        <v>0.56</v>
      </c>
      <c r="D791" s="6">
        <v>0.52</v>
      </c>
      <c r="E791" s="6">
        <v>0.52</v>
      </c>
      <c r="F791" s="10">
        <v>83400</v>
      </c>
      <c r="G791" s="14">
        <f t="shared" si="26"/>
        <v>45036</v>
      </c>
      <c r="H791" s="8">
        <f t="shared" si="25"/>
        <v>0.5539999999999999</v>
      </c>
    </row>
    <row r="792" spans="1:8" ht="12.75">
      <c r="A792" s="2">
        <v>38293</v>
      </c>
      <c r="B792" s="6">
        <v>0.53</v>
      </c>
      <c r="C792" s="6">
        <v>0.57</v>
      </c>
      <c r="D792" s="6">
        <v>0.5</v>
      </c>
      <c r="E792" s="6">
        <v>0.52</v>
      </c>
      <c r="F792" s="10">
        <v>740829</v>
      </c>
      <c r="G792" s="14">
        <f t="shared" si="26"/>
        <v>396343.51499999996</v>
      </c>
      <c r="H792" s="8">
        <f t="shared" si="25"/>
        <v>0.5539999999999999</v>
      </c>
    </row>
    <row r="793" spans="1:8" ht="12.75">
      <c r="A793" s="2">
        <v>38292</v>
      </c>
      <c r="B793" s="6">
        <v>0.62</v>
      </c>
      <c r="C793" s="6">
        <v>0.64</v>
      </c>
      <c r="D793" s="6">
        <v>0.54</v>
      </c>
      <c r="E793" s="6">
        <v>0.55</v>
      </c>
      <c r="F793" s="10">
        <v>99475</v>
      </c>
      <c r="G793" s="14">
        <f t="shared" si="26"/>
        <v>58690.25000000001</v>
      </c>
      <c r="H793" s="8">
        <f t="shared" si="25"/>
        <v>0.5539999999999999</v>
      </c>
    </row>
    <row r="794" spans="1:8" ht="12.75">
      <c r="A794" s="2">
        <v>38289</v>
      </c>
      <c r="B794" s="6">
        <v>0.58</v>
      </c>
      <c r="C794" s="6">
        <v>0.63</v>
      </c>
      <c r="D794" s="6">
        <v>0.56</v>
      </c>
      <c r="E794" s="6">
        <v>0.58</v>
      </c>
      <c r="F794" s="10">
        <v>135597</v>
      </c>
      <c r="G794" s="14">
        <f t="shared" si="26"/>
        <v>80680.215</v>
      </c>
      <c r="H794" s="8">
        <f t="shared" si="25"/>
        <v>0.5509999999999999</v>
      </c>
    </row>
    <row r="795" spans="1:8" ht="12.75">
      <c r="A795" s="2">
        <v>38288</v>
      </c>
      <c r="B795" s="6">
        <v>0.6</v>
      </c>
      <c r="C795" s="6">
        <v>0.62</v>
      </c>
      <c r="D795" s="6">
        <v>0.53</v>
      </c>
      <c r="E795" s="6">
        <v>0.6</v>
      </c>
      <c r="F795" s="10">
        <v>304585</v>
      </c>
      <c r="G795" s="14">
        <f t="shared" si="26"/>
        <v>175136.375</v>
      </c>
      <c r="H795" s="8">
        <f t="shared" si="25"/>
        <v>0.5449999999999999</v>
      </c>
    </row>
    <row r="796" spans="1:8" ht="12.75">
      <c r="A796" s="2">
        <v>38287</v>
      </c>
      <c r="B796" s="6">
        <v>0.54</v>
      </c>
      <c r="C796" s="6">
        <v>0.6</v>
      </c>
      <c r="D796" s="6">
        <v>0.54</v>
      </c>
      <c r="E796" s="6">
        <v>0.59</v>
      </c>
      <c r="F796" s="10">
        <v>635425</v>
      </c>
      <c r="G796" s="14">
        <f t="shared" si="26"/>
        <v>362192.25000000006</v>
      </c>
      <c r="H796" s="8">
        <f t="shared" si="25"/>
        <v>0.538</v>
      </c>
    </row>
    <row r="797" spans="1:8" ht="12.75">
      <c r="A797" s="2">
        <v>38286</v>
      </c>
      <c r="B797" s="6">
        <v>0.52</v>
      </c>
      <c r="C797" s="6">
        <v>0.53</v>
      </c>
      <c r="D797" s="6">
        <v>0.52</v>
      </c>
      <c r="E797" s="6">
        <v>0.53</v>
      </c>
      <c r="F797" s="10">
        <v>156468</v>
      </c>
      <c r="G797" s="14">
        <f t="shared" si="26"/>
        <v>82145.7</v>
      </c>
      <c r="H797" s="8">
        <f t="shared" si="25"/>
        <v>0.531</v>
      </c>
    </row>
    <row r="798" spans="1:8" ht="12.75">
      <c r="A798" s="2">
        <v>38285</v>
      </c>
      <c r="B798" s="6">
        <v>0.57</v>
      </c>
      <c r="C798" s="6">
        <v>0.57</v>
      </c>
      <c r="D798" s="6">
        <v>0.53</v>
      </c>
      <c r="E798" s="6">
        <v>0.54</v>
      </c>
      <c r="F798" s="10">
        <v>174000</v>
      </c>
      <c r="G798" s="14">
        <f t="shared" si="26"/>
        <v>95700.00000000001</v>
      </c>
      <c r="H798" s="8">
        <f t="shared" si="25"/>
        <v>0.5299999999999999</v>
      </c>
    </row>
    <row r="799" spans="1:8" ht="12.75">
      <c r="A799" s="2">
        <v>38282</v>
      </c>
      <c r="B799" s="6">
        <v>0.51</v>
      </c>
      <c r="C799" s="6">
        <v>0.6</v>
      </c>
      <c r="D799" s="6">
        <v>0.51</v>
      </c>
      <c r="E799" s="6">
        <v>0.6</v>
      </c>
      <c r="F799" s="10">
        <v>201000</v>
      </c>
      <c r="G799" s="14">
        <f t="shared" si="26"/>
        <v>111554.99999999999</v>
      </c>
      <c r="H799" s="8">
        <f t="shared" si="25"/>
        <v>0.5279999999999999</v>
      </c>
    </row>
    <row r="800" spans="1:8" ht="12.75">
      <c r="A800" s="2">
        <v>38281</v>
      </c>
      <c r="B800" s="6">
        <v>0.51</v>
      </c>
      <c r="C800" s="6">
        <v>0.52</v>
      </c>
      <c r="D800" s="6">
        <v>0.51</v>
      </c>
      <c r="E800" s="6">
        <v>0.51</v>
      </c>
      <c r="F800" s="10">
        <v>22800</v>
      </c>
      <c r="G800" s="14">
        <f t="shared" si="26"/>
        <v>11742</v>
      </c>
      <c r="H800" s="8">
        <f t="shared" si="25"/>
        <v>0.5189999999999999</v>
      </c>
    </row>
    <row r="801" spans="1:8" ht="12.75">
      <c r="A801" s="2">
        <v>38280</v>
      </c>
      <c r="B801" s="6">
        <v>0.52</v>
      </c>
      <c r="C801" s="6">
        <v>0.53</v>
      </c>
      <c r="D801" s="6">
        <v>0.51</v>
      </c>
      <c r="E801" s="6">
        <v>0.52</v>
      </c>
      <c r="F801" s="10">
        <v>100450</v>
      </c>
      <c r="G801" s="14">
        <f t="shared" si="26"/>
        <v>52234</v>
      </c>
      <c r="H801" s="8">
        <f t="shared" si="25"/>
        <v>0.5189999999999999</v>
      </c>
    </row>
    <row r="802" spans="1:8" ht="12.75">
      <c r="A802" s="2">
        <v>38279</v>
      </c>
      <c r="B802" s="6">
        <v>0.51</v>
      </c>
      <c r="C802" s="6">
        <v>0.52</v>
      </c>
      <c r="D802" s="6">
        <v>0.51</v>
      </c>
      <c r="E802" s="6">
        <v>0.52</v>
      </c>
      <c r="F802" s="10">
        <v>19275</v>
      </c>
      <c r="G802" s="14">
        <f t="shared" si="26"/>
        <v>9926.625</v>
      </c>
      <c r="H802" s="8">
        <f t="shared" si="25"/>
        <v>0.518</v>
      </c>
    </row>
    <row r="803" spans="1:8" ht="12.75">
      <c r="A803" s="2">
        <v>38278</v>
      </c>
      <c r="B803" s="6">
        <v>0.51</v>
      </c>
      <c r="C803" s="6">
        <v>0.52</v>
      </c>
      <c r="D803" s="6">
        <v>0.51</v>
      </c>
      <c r="E803" s="6">
        <v>0.52</v>
      </c>
      <c r="F803" s="10">
        <v>22600</v>
      </c>
      <c r="G803" s="14">
        <f t="shared" si="26"/>
        <v>11639</v>
      </c>
      <c r="H803" s="8">
        <f t="shared" si="25"/>
        <v>0.5159999999999999</v>
      </c>
    </row>
    <row r="804" spans="1:8" ht="12.75">
      <c r="A804" s="2">
        <v>38275</v>
      </c>
      <c r="B804" s="6">
        <v>0.51</v>
      </c>
      <c r="C804" s="6">
        <v>0.52</v>
      </c>
      <c r="D804" s="6">
        <v>0.51</v>
      </c>
      <c r="E804" s="6">
        <v>0.52</v>
      </c>
      <c r="F804" s="10">
        <v>26350</v>
      </c>
      <c r="G804" s="14">
        <f t="shared" si="26"/>
        <v>13570.25</v>
      </c>
      <c r="H804" s="8">
        <f t="shared" si="25"/>
        <v>0.517</v>
      </c>
    </row>
    <row r="805" spans="1:8" ht="12.75">
      <c r="A805" s="2">
        <v>38274</v>
      </c>
      <c r="B805" s="6">
        <v>0.52</v>
      </c>
      <c r="C805" s="6">
        <v>0.53</v>
      </c>
      <c r="D805" s="6">
        <v>0.52</v>
      </c>
      <c r="E805" s="6">
        <v>0.53</v>
      </c>
      <c r="F805" s="10">
        <v>55350</v>
      </c>
      <c r="G805" s="14">
        <f t="shared" si="26"/>
        <v>29058.75</v>
      </c>
      <c r="H805" s="8">
        <f t="shared" si="25"/>
        <v>0.5199999999999999</v>
      </c>
    </row>
    <row r="806" spans="1:8" ht="12.75">
      <c r="A806" s="2">
        <v>38273</v>
      </c>
      <c r="B806" s="6">
        <v>0.51</v>
      </c>
      <c r="C806" s="6">
        <v>0.52</v>
      </c>
      <c r="D806" s="6">
        <v>0.51</v>
      </c>
      <c r="E806" s="6">
        <v>0.52</v>
      </c>
      <c r="F806" s="10">
        <v>40900</v>
      </c>
      <c r="G806" s="14">
        <f t="shared" si="26"/>
        <v>21063.5</v>
      </c>
      <c r="H806" s="8">
        <f t="shared" si="25"/>
        <v>0.523</v>
      </c>
    </row>
    <row r="807" spans="1:8" ht="12.75">
      <c r="A807" s="2">
        <v>38272</v>
      </c>
      <c r="B807" s="6">
        <v>0.52</v>
      </c>
      <c r="C807" s="6">
        <v>0.52</v>
      </c>
      <c r="D807" s="6">
        <v>0.51</v>
      </c>
      <c r="E807" s="6">
        <v>0.52</v>
      </c>
      <c r="F807" s="10">
        <v>39500</v>
      </c>
      <c r="G807" s="14">
        <f t="shared" si="26"/>
        <v>20342.5</v>
      </c>
      <c r="H807" s="8">
        <f t="shared" si="25"/>
        <v>0.5250000000000001</v>
      </c>
    </row>
    <row r="808" spans="1:8" ht="12.75">
      <c r="A808" s="2">
        <v>38268</v>
      </c>
      <c r="B808" s="6">
        <v>0.5</v>
      </c>
      <c r="C808" s="6">
        <v>0.52</v>
      </c>
      <c r="D808" s="6">
        <v>0.5</v>
      </c>
      <c r="E808" s="6">
        <v>0.52</v>
      </c>
      <c r="F808" s="10">
        <v>28400</v>
      </c>
      <c r="G808" s="14">
        <f t="shared" si="26"/>
        <v>14484</v>
      </c>
      <c r="H808" s="8">
        <f t="shared" si="25"/>
        <v>0.5269999999999999</v>
      </c>
    </row>
    <row r="809" spans="1:8" ht="12.75">
      <c r="A809" s="2">
        <v>38267</v>
      </c>
      <c r="B809" s="6">
        <v>0.51</v>
      </c>
      <c r="C809" s="6">
        <v>0.51</v>
      </c>
      <c r="D809" s="6">
        <v>0.5</v>
      </c>
      <c r="E809" s="6">
        <v>0.51</v>
      </c>
      <c r="F809" s="10">
        <v>17475</v>
      </c>
      <c r="G809" s="14">
        <f t="shared" si="26"/>
        <v>8824.875</v>
      </c>
      <c r="H809" s="8">
        <f t="shared" si="25"/>
        <v>0.4750000000000001</v>
      </c>
    </row>
    <row r="810" spans="1:8" ht="12.75">
      <c r="A810" s="2">
        <v>38266</v>
      </c>
      <c r="B810" s="6">
        <v>0.5</v>
      </c>
      <c r="C810" s="6">
        <v>0.51</v>
      </c>
      <c r="D810" s="6">
        <v>0.5</v>
      </c>
      <c r="E810" s="6">
        <v>0.51</v>
      </c>
      <c r="F810" s="10">
        <v>27500</v>
      </c>
      <c r="G810" s="14">
        <f t="shared" si="26"/>
        <v>13887.5</v>
      </c>
      <c r="H810" s="8">
        <f t="shared" si="25"/>
        <v>0.47700000000000004</v>
      </c>
    </row>
    <row r="811" spans="1:8" ht="12.75">
      <c r="A811" s="2">
        <v>38265</v>
      </c>
      <c r="B811" s="6">
        <v>0.5</v>
      </c>
      <c r="C811" s="6">
        <v>0.51</v>
      </c>
      <c r="D811" s="6">
        <v>0.5</v>
      </c>
      <c r="E811" s="6">
        <v>0.51</v>
      </c>
      <c r="F811" s="10">
        <v>34300</v>
      </c>
      <c r="G811" s="14">
        <f t="shared" si="26"/>
        <v>17321.5</v>
      </c>
      <c r="H811" s="8">
        <f t="shared" si="25"/>
        <v>0.48</v>
      </c>
    </row>
    <row r="812" spans="1:8" ht="12.75">
      <c r="A812" s="2">
        <v>38264</v>
      </c>
      <c r="B812" s="6">
        <v>0.53</v>
      </c>
      <c r="C812" s="6">
        <v>0.53</v>
      </c>
      <c r="D812" s="6">
        <v>0.5</v>
      </c>
      <c r="E812" s="6">
        <v>0.5</v>
      </c>
      <c r="F812" s="10">
        <v>10000</v>
      </c>
      <c r="G812" s="14">
        <f t="shared" si="26"/>
        <v>5150</v>
      </c>
      <c r="H812" s="8">
        <f t="shared" si="25"/>
        <v>0.483</v>
      </c>
    </row>
    <row r="813" spans="1:8" ht="12.75">
      <c r="A813" s="2">
        <v>38261</v>
      </c>
      <c r="B813" s="6">
        <v>0.51</v>
      </c>
      <c r="C813" s="6">
        <v>0.53</v>
      </c>
      <c r="D813" s="6">
        <v>0.51</v>
      </c>
      <c r="E813" s="6">
        <v>0.53</v>
      </c>
      <c r="F813" s="10">
        <v>11000</v>
      </c>
      <c r="G813" s="14">
        <f t="shared" si="26"/>
        <v>5720</v>
      </c>
      <c r="H813" s="8">
        <f t="shared" si="25"/>
        <v>0.48900000000000005</v>
      </c>
    </row>
    <row r="814" spans="1:8" ht="12.75">
      <c r="A814" s="2">
        <v>38260</v>
      </c>
      <c r="B814" s="6">
        <v>0.55</v>
      </c>
      <c r="C814" s="6">
        <v>0.55</v>
      </c>
      <c r="D814" s="6">
        <v>0.53</v>
      </c>
      <c r="E814" s="6">
        <v>0.55</v>
      </c>
      <c r="F814" s="10">
        <v>11700</v>
      </c>
      <c r="G814" s="14">
        <f t="shared" si="26"/>
        <v>6318</v>
      </c>
      <c r="H814" s="8">
        <f t="shared" si="25"/>
        <v>0.49300000000000016</v>
      </c>
    </row>
    <row r="815" spans="1:8" ht="12.75">
      <c r="A815" s="2">
        <v>38259</v>
      </c>
      <c r="B815" s="6">
        <v>0.54</v>
      </c>
      <c r="C815" s="6">
        <v>0.56</v>
      </c>
      <c r="D815" s="6">
        <v>0.54</v>
      </c>
      <c r="E815" s="6">
        <v>0.56</v>
      </c>
      <c r="F815" s="10">
        <v>12200</v>
      </c>
      <c r="G815" s="14">
        <f t="shared" si="26"/>
        <v>6710.000000000001</v>
      </c>
      <c r="H815" s="8">
        <f t="shared" si="25"/>
        <v>0.491</v>
      </c>
    </row>
    <row r="816" spans="1:8" ht="12.75">
      <c r="A816" s="2">
        <v>38258</v>
      </c>
      <c r="B816" s="6">
        <v>0.55</v>
      </c>
      <c r="C816" s="6">
        <v>0.57</v>
      </c>
      <c r="D816" s="6">
        <v>0.54</v>
      </c>
      <c r="E816" s="6">
        <v>0.54</v>
      </c>
      <c r="F816" s="10">
        <v>28400</v>
      </c>
      <c r="G816" s="14">
        <f t="shared" si="26"/>
        <v>15761.999999999998</v>
      </c>
      <c r="H816" s="8">
        <f t="shared" si="25"/>
        <v>0.49000000000000005</v>
      </c>
    </row>
    <row r="817" spans="1:8" ht="12.75">
      <c r="A817" s="2">
        <v>38257</v>
      </c>
      <c r="B817" s="6">
        <v>0.54</v>
      </c>
      <c r="C817" s="6">
        <v>0.55</v>
      </c>
      <c r="D817" s="6">
        <v>0.53</v>
      </c>
      <c r="E817" s="6">
        <v>0.54</v>
      </c>
      <c r="F817" s="10">
        <v>24200</v>
      </c>
      <c r="G817" s="14">
        <f t="shared" si="26"/>
        <v>13068</v>
      </c>
      <c r="H817" s="8">
        <f t="shared" si="25"/>
        <v>0.496</v>
      </c>
    </row>
    <row r="818" spans="1:8" ht="12.75">
      <c r="A818" s="2">
        <v>38254</v>
      </c>
      <c r="B818" s="6"/>
      <c r="C818" s="6"/>
      <c r="D818" s="6"/>
      <c r="E818" s="6"/>
      <c r="F818" s="10"/>
      <c r="G818" s="14">
        <f t="shared" si="26"/>
        <v>0</v>
      </c>
      <c r="H818" s="8">
        <f aca="true" t="shared" si="27" ref="H818:H881">SUM(E818:E827)/10</f>
        <v>0.49899999999999994</v>
      </c>
    </row>
    <row r="819" spans="1:8" ht="12.75">
      <c r="A819" s="2">
        <v>38253</v>
      </c>
      <c r="B819" s="6">
        <v>0.53</v>
      </c>
      <c r="C819" s="6">
        <v>0.53</v>
      </c>
      <c r="D819" s="6">
        <v>0.53</v>
      </c>
      <c r="E819" s="6">
        <v>0.53</v>
      </c>
      <c r="F819" s="10">
        <v>3600</v>
      </c>
      <c r="G819" s="14">
        <f aca="true" t="shared" si="28" ref="G819:G882">F819*(C819+D819)/2</f>
        <v>1908</v>
      </c>
      <c r="H819" s="8">
        <f t="shared" si="27"/>
        <v>0.49899999999999994</v>
      </c>
    </row>
    <row r="820" spans="1:8" ht="12.75">
      <c r="A820" s="2">
        <v>38252</v>
      </c>
      <c r="B820" s="6">
        <v>0.54</v>
      </c>
      <c r="C820" s="6">
        <v>0.54</v>
      </c>
      <c r="D820" s="6">
        <v>0.54</v>
      </c>
      <c r="E820" s="6">
        <v>0.54</v>
      </c>
      <c r="F820" s="10">
        <v>18000</v>
      </c>
      <c r="G820" s="14">
        <f t="shared" si="28"/>
        <v>9720</v>
      </c>
      <c r="H820" s="8">
        <f t="shared" si="27"/>
        <v>0.49800000000000005</v>
      </c>
    </row>
    <row r="821" spans="1:8" ht="12.75">
      <c r="A821" s="2">
        <v>38251</v>
      </c>
      <c r="B821" s="6">
        <v>0.55</v>
      </c>
      <c r="C821" s="6">
        <v>0.56</v>
      </c>
      <c r="D821" s="6">
        <v>0.54</v>
      </c>
      <c r="E821" s="6">
        <v>0.54</v>
      </c>
      <c r="F821" s="10">
        <v>44100</v>
      </c>
      <c r="G821" s="14">
        <f t="shared" si="28"/>
        <v>24255.000000000004</v>
      </c>
      <c r="H821" s="8">
        <f t="shared" si="27"/>
        <v>0.4959999999999999</v>
      </c>
    </row>
    <row r="822" spans="1:8" ht="12.75">
      <c r="A822" s="2">
        <v>38250</v>
      </c>
      <c r="B822" s="6">
        <v>0.56</v>
      </c>
      <c r="C822" s="6">
        <v>0.57</v>
      </c>
      <c r="D822" s="6">
        <v>0.55</v>
      </c>
      <c r="E822" s="6">
        <v>0.56</v>
      </c>
      <c r="F822" s="10">
        <v>89600</v>
      </c>
      <c r="G822" s="14">
        <f t="shared" si="28"/>
        <v>50176.00000000001</v>
      </c>
      <c r="H822" s="8">
        <f t="shared" si="27"/>
        <v>0.49399999999999994</v>
      </c>
    </row>
    <row r="823" spans="1:8" ht="12.75">
      <c r="A823" s="2">
        <v>38247</v>
      </c>
      <c r="B823" s="6">
        <v>0.57</v>
      </c>
      <c r="C823" s="6">
        <v>0.57</v>
      </c>
      <c r="D823" s="6">
        <v>0.55</v>
      </c>
      <c r="E823" s="6">
        <v>0.57</v>
      </c>
      <c r="F823" s="10">
        <v>42500</v>
      </c>
      <c r="G823" s="14">
        <f t="shared" si="28"/>
        <v>23800.000000000004</v>
      </c>
      <c r="H823" s="8">
        <f t="shared" si="27"/>
        <v>0.489</v>
      </c>
    </row>
    <row r="824" spans="1:8" ht="12.75">
      <c r="A824" s="2">
        <v>38246</v>
      </c>
      <c r="B824" s="6">
        <v>0.55</v>
      </c>
      <c r="C824" s="6">
        <v>0.55</v>
      </c>
      <c r="D824" s="6">
        <v>0.53</v>
      </c>
      <c r="E824" s="6">
        <v>0.53</v>
      </c>
      <c r="F824" s="10">
        <v>7000</v>
      </c>
      <c r="G824" s="14">
        <f t="shared" si="28"/>
        <v>3780.0000000000005</v>
      </c>
      <c r="H824" s="8">
        <f t="shared" si="27"/>
        <v>0.483</v>
      </c>
    </row>
    <row r="825" spans="1:8" ht="12.75">
      <c r="A825" s="2">
        <v>38245</v>
      </c>
      <c r="B825" s="6">
        <v>0.57</v>
      </c>
      <c r="C825" s="6">
        <v>0.57</v>
      </c>
      <c r="D825" s="6">
        <v>0.55</v>
      </c>
      <c r="E825" s="6">
        <v>0.55</v>
      </c>
      <c r="F825" s="10">
        <v>73700</v>
      </c>
      <c r="G825" s="14">
        <f t="shared" si="28"/>
        <v>41272.00000000001</v>
      </c>
      <c r="H825" s="8">
        <f t="shared" si="27"/>
        <v>0.481</v>
      </c>
    </row>
    <row r="826" spans="1:8" ht="12.75">
      <c r="A826" s="2">
        <v>38244</v>
      </c>
      <c r="B826" s="6">
        <v>0.57</v>
      </c>
      <c r="C826" s="6">
        <v>0.6</v>
      </c>
      <c r="D826" s="6">
        <v>0.55</v>
      </c>
      <c r="E826" s="6">
        <v>0.6</v>
      </c>
      <c r="F826" s="10">
        <v>19000</v>
      </c>
      <c r="G826" s="14">
        <f t="shared" si="28"/>
        <v>10925</v>
      </c>
      <c r="H826" s="8">
        <f t="shared" si="27"/>
        <v>0.479</v>
      </c>
    </row>
    <row r="827" spans="1:8" ht="12.75">
      <c r="A827" s="2">
        <v>38243</v>
      </c>
      <c r="B827" s="6">
        <v>0.52</v>
      </c>
      <c r="C827" s="6">
        <v>0.57</v>
      </c>
      <c r="D827" s="6">
        <v>0.52</v>
      </c>
      <c r="E827" s="6">
        <v>0.57</v>
      </c>
      <c r="F827" s="10">
        <v>14400</v>
      </c>
      <c r="G827" s="14">
        <f t="shared" si="28"/>
        <v>7847.999999999999</v>
      </c>
      <c r="H827" s="8">
        <f t="shared" si="27"/>
        <v>0.469</v>
      </c>
    </row>
    <row r="828" spans="1:8" ht="12.75">
      <c r="A828" s="2">
        <v>38240</v>
      </c>
      <c r="B828" s="6"/>
      <c r="C828" s="6"/>
      <c r="D828" s="6"/>
      <c r="E828" s="6"/>
      <c r="F828" s="10">
        <v>100</v>
      </c>
      <c r="G828" s="14">
        <f t="shared" si="28"/>
        <v>0</v>
      </c>
      <c r="H828" s="8">
        <f t="shared" si="27"/>
        <v>0.462</v>
      </c>
    </row>
    <row r="829" spans="1:8" ht="12.75">
      <c r="A829" s="2">
        <v>38239</v>
      </c>
      <c r="B829" s="6">
        <v>0.54</v>
      </c>
      <c r="C829" s="6">
        <v>0.55</v>
      </c>
      <c r="D829" s="6">
        <v>0.52</v>
      </c>
      <c r="E829" s="6">
        <v>0.52</v>
      </c>
      <c r="F829" s="10">
        <v>59500</v>
      </c>
      <c r="G829" s="14">
        <f t="shared" si="28"/>
        <v>31832.500000000004</v>
      </c>
      <c r="H829" s="8">
        <f t="shared" si="27"/>
        <v>0.514</v>
      </c>
    </row>
    <row r="830" spans="1:8" ht="12.75">
      <c r="A830" s="2">
        <v>38238</v>
      </c>
      <c r="B830" s="6">
        <v>0.51</v>
      </c>
      <c r="C830" s="6">
        <v>0.52</v>
      </c>
      <c r="D830" s="6">
        <v>0.51</v>
      </c>
      <c r="E830" s="6">
        <v>0.52</v>
      </c>
      <c r="F830" s="10">
        <v>17658</v>
      </c>
      <c r="G830" s="14">
        <f t="shared" si="28"/>
        <v>9093.87</v>
      </c>
      <c r="H830" s="8">
        <f t="shared" si="27"/>
        <v>0.514</v>
      </c>
    </row>
    <row r="831" spans="1:8" ht="12.75">
      <c r="A831" s="2">
        <v>38237</v>
      </c>
      <c r="B831" s="6">
        <v>0.51</v>
      </c>
      <c r="C831" s="6">
        <v>0.53</v>
      </c>
      <c r="D831" s="6">
        <v>0.51</v>
      </c>
      <c r="E831" s="6">
        <v>0.52</v>
      </c>
      <c r="F831" s="10">
        <v>40373</v>
      </c>
      <c r="G831" s="14">
        <f t="shared" si="28"/>
        <v>20993.96</v>
      </c>
      <c r="H831" s="8">
        <f t="shared" si="27"/>
        <v>0.5119999999999999</v>
      </c>
    </row>
    <row r="832" spans="1:8" ht="12.75">
      <c r="A832" s="2">
        <v>38233</v>
      </c>
      <c r="B832" s="6">
        <v>0.51</v>
      </c>
      <c r="C832" s="6">
        <v>0.51</v>
      </c>
      <c r="D832" s="6">
        <v>0.51</v>
      </c>
      <c r="E832" s="6">
        <v>0.51</v>
      </c>
      <c r="F832" s="10">
        <v>2145</v>
      </c>
      <c r="G832" s="14">
        <f t="shared" si="28"/>
        <v>1093.95</v>
      </c>
      <c r="H832" s="8">
        <f t="shared" si="27"/>
        <v>0.513</v>
      </c>
    </row>
    <row r="833" spans="1:8" ht="12.75">
      <c r="A833" s="2">
        <v>38232</v>
      </c>
      <c r="B833" s="6">
        <v>0.52</v>
      </c>
      <c r="C833" s="6">
        <v>0.52</v>
      </c>
      <c r="D833" s="6">
        <v>0.51</v>
      </c>
      <c r="E833" s="6">
        <v>0.51</v>
      </c>
      <c r="F833" s="10">
        <v>2480</v>
      </c>
      <c r="G833" s="14">
        <f t="shared" si="28"/>
        <v>1277.2</v>
      </c>
      <c r="H833" s="8">
        <f t="shared" si="27"/>
        <v>0.512</v>
      </c>
    </row>
    <row r="834" spans="1:8" ht="12.75">
      <c r="A834" s="2">
        <v>38231</v>
      </c>
      <c r="B834" s="6">
        <v>0.5</v>
      </c>
      <c r="C834" s="6">
        <v>0.52</v>
      </c>
      <c r="D834" s="6">
        <v>0.5</v>
      </c>
      <c r="E834" s="6">
        <v>0.51</v>
      </c>
      <c r="F834" s="10">
        <v>7500</v>
      </c>
      <c r="G834" s="14">
        <f t="shared" si="28"/>
        <v>3825</v>
      </c>
      <c r="H834" s="8">
        <f t="shared" si="27"/>
        <v>0.511</v>
      </c>
    </row>
    <row r="835" spans="1:8" ht="12.75">
      <c r="A835" s="2">
        <v>38230</v>
      </c>
      <c r="B835" s="6">
        <v>0.5</v>
      </c>
      <c r="C835" s="6">
        <v>0.53</v>
      </c>
      <c r="D835" s="6">
        <v>0.5</v>
      </c>
      <c r="E835" s="6">
        <v>0.53</v>
      </c>
      <c r="F835" s="10">
        <v>7850</v>
      </c>
      <c r="G835" s="14">
        <f t="shared" si="28"/>
        <v>4042.75</v>
      </c>
      <c r="H835" s="8">
        <f t="shared" si="27"/>
        <v>0.51</v>
      </c>
    </row>
    <row r="836" spans="1:8" ht="12.75">
      <c r="A836" s="2">
        <v>38229</v>
      </c>
      <c r="B836" s="6">
        <v>0.5</v>
      </c>
      <c r="C836" s="6">
        <v>0.53</v>
      </c>
      <c r="D836" s="6">
        <v>0.5</v>
      </c>
      <c r="E836" s="6">
        <v>0.5</v>
      </c>
      <c r="F836" s="10">
        <v>264700</v>
      </c>
      <c r="G836" s="14">
        <f t="shared" si="28"/>
        <v>136320.5</v>
      </c>
      <c r="H836" s="8">
        <f t="shared" si="27"/>
        <v>0.508</v>
      </c>
    </row>
    <row r="837" spans="1:8" ht="12.75">
      <c r="A837" s="2">
        <v>38226</v>
      </c>
      <c r="B837" s="6">
        <v>0.52</v>
      </c>
      <c r="C837" s="6">
        <v>0.53</v>
      </c>
      <c r="D837" s="6">
        <v>0.5</v>
      </c>
      <c r="E837" s="6">
        <v>0.5</v>
      </c>
      <c r="F837" s="10">
        <v>13180</v>
      </c>
      <c r="G837" s="14">
        <f t="shared" si="28"/>
        <v>6787.7</v>
      </c>
      <c r="H837" s="8">
        <f t="shared" si="27"/>
        <v>0.508</v>
      </c>
    </row>
    <row r="838" spans="1:8" ht="12.75">
      <c r="A838" s="2">
        <v>38225</v>
      </c>
      <c r="B838" s="6">
        <v>0.53</v>
      </c>
      <c r="C838" s="6">
        <v>0.53</v>
      </c>
      <c r="D838" s="6">
        <v>0.5</v>
      </c>
      <c r="E838" s="6">
        <v>0.52</v>
      </c>
      <c r="F838" s="10">
        <v>7700</v>
      </c>
      <c r="G838" s="14">
        <f t="shared" si="28"/>
        <v>3965.5</v>
      </c>
      <c r="H838" s="8">
        <f t="shared" si="27"/>
        <v>0.508</v>
      </c>
    </row>
    <row r="839" spans="1:8" ht="12.75">
      <c r="A839" s="2">
        <v>38224</v>
      </c>
      <c r="B839" s="6">
        <v>0.52</v>
      </c>
      <c r="C839" s="6">
        <v>0.52</v>
      </c>
      <c r="D839" s="6">
        <v>0.52</v>
      </c>
      <c r="E839" s="6">
        <v>0.52</v>
      </c>
      <c r="F839" s="10">
        <v>2800</v>
      </c>
      <c r="G839" s="14">
        <f t="shared" si="28"/>
        <v>1456</v>
      </c>
      <c r="H839" s="8">
        <f t="shared" si="27"/>
        <v>0.508</v>
      </c>
    </row>
    <row r="840" spans="1:8" ht="12.75">
      <c r="A840" s="2">
        <v>38223</v>
      </c>
      <c r="B840" s="6">
        <v>0.52</v>
      </c>
      <c r="C840" s="6">
        <v>0.52</v>
      </c>
      <c r="D840" s="6">
        <v>0.5</v>
      </c>
      <c r="E840" s="6">
        <v>0.5</v>
      </c>
      <c r="F840" s="10">
        <v>45000</v>
      </c>
      <c r="G840" s="14">
        <f t="shared" si="28"/>
        <v>22950</v>
      </c>
      <c r="H840" s="8">
        <f t="shared" si="27"/>
        <v>0.507</v>
      </c>
    </row>
    <row r="841" spans="1:8" ht="12.75">
      <c r="A841" s="2">
        <v>38222</v>
      </c>
      <c r="B841" s="6">
        <v>0.5</v>
      </c>
      <c r="C841" s="6">
        <v>0.53</v>
      </c>
      <c r="D841" s="6">
        <v>0.5</v>
      </c>
      <c r="E841" s="6">
        <v>0.53</v>
      </c>
      <c r="F841" s="10">
        <v>64800</v>
      </c>
      <c r="G841" s="14">
        <f t="shared" si="28"/>
        <v>33372</v>
      </c>
      <c r="H841" s="8">
        <f t="shared" si="27"/>
        <v>0.508</v>
      </c>
    </row>
    <row r="842" spans="1:8" ht="12.75">
      <c r="A842" s="2">
        <v>38219</v>
      </c>
      <c r="B842" s="6">
        <v>0.5</v>
      </c>
      <c r="C842" s="6">
        <v>0.5</v>
      </c>
      <c r="D842" s="6">
        <v>0.5</v>
      </c>
      <c r="E842" s="6">
        <v>0.5</v>
      </c>
      <c r="F842" s="10">
        <v>23225</v>
      </c>
      <c r="G842" s="14">
        <f t="shared" si="28"/>
        <v>11612.5</v>
      </c>
      <c r="H842" s="8">
        <f t="shared" si="27"/>
        <v>0.508</v>
      </c>
    </row>
    <row r="843" spans="1:8" ht="12.75">
      <c r="A843" s="2">
        <v>38218</v>
      </c>
      <c r="B843" s="6">
        <v>0.5</v>
      </c>
      <c r="C843" s="6">
        <v>0.51</v>
      </c>
      <c r="D843" s="6">
        <v>0.5</v>
      </c>
      <c r="E843" s="6">
        <v>0.5</v>
      </c>
      <c r="F843" s="10">
        <v>7000</v>
      </c>
      <c r="G843" s="14">
        <f t="shared" si="28"/>
        <v>3535</v>
      </c>
      <c r="H843" s="8">
        <f t="shared" si="27"/>
        <v>0.508</v>
      </c>
    </row>
    <row r="844" spans="1:8" ht="12.75">
      <c r="A844" s="2">
        <v>38217</v>
      </c>
      <c r="B844" s="6">
        <v>0.51</v>
      </c>
      <c r="C844" s="6">
        <v>0.51</v>
      </c>
      <c r="D844" s="6">
        <v>0.5</v>
      </c>
      <c r="E844" s="6">
        <v>0.5</v>
      </c>
      <c r="F844" s="10">
        <v>9100</v>
      </c>
      <c r="G844" s="14">
        <f t="shared" si="28"/>
        <v>4595.5</v>
      </c>
      <c r="H844" s="8">
        <f t="shared" si="27"/>
        <v>0.508</v>
      </c>
    </row>
    <row r="845" spans="1:8" ht="12.75">
      <c r="A845" s="2">
        <v>38216</v>
      </c>
      <c r="B845" s="6">
        <v>0.5</v>
      </c>
      <c r="C845" s="6">
        <v>0.51</v>
      </c>
      <c r="D845" s="6">
        <v>0.5</v>
      </c>
      <c r="E845" s="6">
        <v>0.51</v>
      </c>
      <c r="F845" s="10">
        <v>5000</v>
      </c>
      <c r="G845" s="14">
        <f t="shared" si="28"/>
        <v>2525</v>
      </c>
      <c r="H845" s="8">
        <f t="shared" si="27"/>
        <v>0.511</v>
      </c>
    </row>
    <row r="846" spans="1:8" ht="12.75">
      <c r="A846" s="2">
        <v>38215</v>
      </c>
      <c r="B846" s="6">
        <v>0.5</v>
      </c>
      <c r="C846" s="6">
        <v>0.5</v>
      </c>
      <c r="D846" s="6">
        <v>0.5</v>
      </c>
      <c r="E846" s="6">
        <v>0.5</v>
      </c>
      <c r="F846" s="10">
        <v>9200</v>
      </c>
      <c r="G846" s="14">
        <f t="shared" si="28"/>
        <v>4600</v>
      </c>
      <c r="H846" s="8">
        <f t="shared" si="27"/>
        <v>0.5120000000000001</v>
      </c>
    </row>
    <row r="847" spans="1:8" ht="12.75">
      <c r="A847" s="2">
        <v>38212</v>
      </c>
      <c r="B847" s="6">
        <v>0.54</v>
      </c>
      <c r="C847" s="6">
        <v>0.54</v>
      </c>
      <c r="D847" s="6">
        <v>0.5</v>
      </c>
      <c r="E847" s="6">
        <v>0.5</v>
      </c>
      <c r="F847" s="10">
        <v>8000</v>
      </c>
      <c r="G847" s="14">
        <f t="shared" si="28"/>
        <v>4160</v>
      </c>
      <c r="H847" s="8">
        <f t="shared" si="27"/>
        <v>0.514</v>
      </c>
    </row>
    <row r="848" spans="1:8" ht="12.75">
      <c r="A848" s="2">
        <v>38211</v>
      </c>
      <c r="B848" s="6">
        <v>0.54</v>
      </c>
      <c r="C848" s="6">
        <v>0.54</v>
      </c>
      <c r="D848" s="6">
        <v>0.51</v>
      </c>
      <c r="E848" s="6">
        <v>0.52</v>
      </c>
      <c r="F848" s="10">
        <v>10500</v>
      </c>
      <c r="G848" s="14">
        <f t="shared" si="28"/>
        <v>5512.5</v>
      </c>
      <c r="H848" s="8">
        <f t="shared" si="27"/>
        <v>0.519</v>
      </c>
    </row>
    <row r="849" spans="1:8" ht="12.75">
      <c r="A849" s="2">
        <v>38210</v>
      </c>
      <c r="B849" s="6">
        <v>0.5</v>
      </c>
      <c r="C849" s="6">
        <v>0.51</v>
      </c>
      <c r="D849" s="6">
        <v>0.5</v>
      </c>
      <c r="E849" s="6">
        <v>0.51</v>
      </c>
      <c r="F849" s="10">
        <v>31750</v>
      </c>
      <c r="G849" s="14">
        <f t="shared" si="28"/>
        <v>16033.75</v>
      </c>
      <c r="H849" s="8">
        <f t="shared" si="27"/>
        <v>0.46699999999999997</v>
      </c>
    </row>
    <row r="850" spans="1:8" ht="12.75">
      <c r="A850" s="2">
        <v>38209</v>
      </c>
      <c r="B850" s="6">
        <v>0.53</v>
      </c>
      <c r="C850" s="6">
        <v>0.53</v>
      </c>
      <c r="D850" s="6">
        <v>0.51</v>
      </c>
      <c r="E850" s="6">
        <v>0.51</v>
      </c>
      <c r="F850" s="10">
        <v>6000</v>
      </c>
      <c r="G850" s="14">
        <f t="shared" si="28"/>
        <v>3120</v>
      </c>
      <c r="H850" s="8">
        <f t="shared" si="27"/>
        <v>0.476</v>
      </c>
    </row>
    <row r="851" spans="1:8" ht="12.75">
      <c r="A851" s="2">
        <v>38208</v>
      </c>
      <c r="B851" s="6">
        <v>0.53</v>
      </c>
      <c r="C851" s="6">
        <v>0.57</v>
      </c>
      <c r="D851" s="6">
        <v>0.53</v>
      </c>
      <c r="E851" s="6">
        <v>0.53</v>
      </c>
      <c r="F851" s="10">
        <v>66100</v>
      </c>
      <c r="G851" s="14">
        <f t="shared" si="28"/>
        <v>36355</v>
      </c>
      <c r="H851" s="8">
        <f t="shared" si="27"/>
        <v>0.49000000000000005</v>
      </c>
    </row>
    <row r="852" spans="1:8" ht="12.75">
      <c r="A852" s="2">
        <v>38205</v>
      </c>
      <c r="B852" s="6">
        <v>0.51</v>
      </c>
      <c r="C852" s="6">
        <v>0.51</v>
      </c>
      <c r="D852" s="6">
        <v>0.5</v>
      </c>
      <c r="E852" s="6">
        <v>0.5</v>
      </c>
      <c r="F852" s="10">
        <v>20310</v>
      </c>
      <c r="G852" s="14">
        <f t="shared" si="28"/>
        <v>10256.55</v>
      </c>
      <c r="H852" s="8">
        <f t="shared" si="27"/>
        <v>0.497</v>
      </c>
    </row>
    <row r="853" spans="1:8" ht="12.75">
      <c r="A853" s="2">
        <v>38204</v>
      </c>
      <c r="B853" s="6">
        <v>0.54</v>
      </c>
      <c r="C853" s="6">
        <v>0.54</v>
      </c>
      <c r="D853" s="6">
        <v>0.5</v>
      </c>
      <c r="E853" s="6">
        <v>0.5</v>
      </c>
      <c r="F853" s="10">
        <v>17000</v>
      </c>
      <c r="G853" s="14">
        <f t="shared" si="28"/>
        <v>8840</v>
      </c>
      <c r="H853" s="8">
        <f t="shared" si="27"/>
        <v>0.5069999999999999</v>
      </c>
    </row>
    <row r="854" spans="1:8" ht="12.75">
      <c r="A854" s="2">
        <v>38203</v>
      </c>
      <c r="B854" s="6">
        <v>0.51</v>
      </c>
      <c r="C854" s="6">
        <v>0.53</v>
      </c>
      <c r="D854" s="6">
        <v>0.5</v>
      </c>
      <c r="E854" s="6">
        <v>0.53</v>
      </c>
      <c r="F854" s="10">
        <v>48584</v>
      </c>
      <c r="G854" s="14">
        <f t="shared" si="28"/>
        <v>25020.760000000002</v>
      </c>
      <c r="H854" s="8">
        <f t="shared" si="27"/>
        <v>0.514</v>
      </c>
    </row>
    <row r="855" spans="1:8" ht="12.75">
      <c r="A855" s="2">
        <v>38202</v>
      </c>
      <c r="B855" s="6">
        <v>0.53</v>
      </c>
      <c r="C855" s="6">
        <v>0.53</v>
      </c>
      <c r="D855" s="6">
        <v>0.51</v>
      </c>
      <c r="E855" s="6">
        <v>0.52</v>
      </c>
      <c r="F855" s="10">
        <v>15470</v>
      </c>
      <c r="G855" s="14">
        <f t="shared" si="28"/>
        <v>8044.400000000001</v>
      </c>
      <c r="H855" s="8">
        <f t="shared" si="27"/>
        <v>0.516</v>
      </c>
    </row>
    <row r="856" spans="1:8" ht="12.75">
      <c r="A856" s="2">
        <v>38198</v>
      </c>
      <c r="B856" s="6">
        <v>0.54</v>
      </c>
      <c r="C856" s="6">
        <v>0.55</v>
      </c>
      <c r="D856" s="6">
        <v>0.52</v>
      </c>
      <c r="E856" s="6">
        <v>0.52</v>
      </c>
      <c r="F856" s="10">
        <v>22350</v>
      </c>
      <c r="G856" s="14">
        <f t="shared" si="28"/>
        <v>11957.25</v>
      </c>
      <c r="H856" s="8">
        <f t="shared" si="27"/>
        <v>0.5279999999999999</v>
      </c>
    </row>
    <row r="857" spans="1:8" ht="12.75">
      <c r="A857" s="2">
        <v>38197</v>
      </c>
      <c r="B857" s="6">
        <v>0.54</v>
      </c>
      <c r="C857" s="6">
        <v>0.58</v>
      </c>
      <c r="D857" s="6">
        <v>0.54</v>
      </c>
      <c r="E857" s="6">
        <v>0.55</v>
      </c>
      <c r="F857" s="10">
        <v>12100</v>
      </c>
      <c r="G857" s="14">
        <f t="shared" si="28"/>
        <v>6776.000000000001</v>
      </c>
      <c r="H857" s="8">
        <f t="shared" si="27"/>
        <v>0.532</v>
      </c>
    </row>
    <row r="858" spans="1:8" ht="12.75">
      <c r="A858" s="2">
        <v>38196</v>
      </c>
      <c r="B858" s="6"/>
      <c r="C858" s="6"/>
      <c r="D858" s="6"/>
      <c r="E858" s="6"/>
      <c r="F858" s="10"/>
      <c r="G858" s="14">
        <f t="shared" si="28"/>
        <v>0</v>
      </c>
      <c r="H858" s="8">
        <f t="shared" si="27"/>
        <v>0.53</v>
      </c>
    </row>
    <row r="859" spans="1:8" ht="12.75">
      <c r="A859" s="2">
        <v>38195</v>
      </c>
      <c r="B859" s="6">
        <v>0.6</v>
      </c>
      <c r="C859" s="6">
        <v>0.6</v>
      </c>
      <c r="D859" s="6">
        <v>0.6</v>
      </c>
      <c r="E859" s="6">
        <v>0.6</v>
      </c>
      <c r="F859" s="10">
        <v>38500</v>
      </c>
      <c r="G859" s="14">
        <f t="shared" si="28"/>
        <v>23100</v>
      </c>
      <c r="H859" s="8">
        <f t="shared" si="27"/>
        <v>0.587</v>
      </c>
    </row>
    <row r="860" spans="1:8" ht="12.75">
      <c r="A860" s="2">
        <v>38194</v>
      </c>
      <c r="B860" s="6">
        <v>0.6</v>
      </c>
      <c r="C860" s="6">
        <v>0.65</v>
      </c>
      <c r="D860" s="6">
        <v>0.6</v>
      </c>
      <c r="E860" s="6">
        <v>0.65</v>
      </c>
      <c r="F860" s="10">
        <v>5700</v>
      </c>
      <c r="G860" s="14">
        <f t="shared" si="28"/>
        <v>3562.5</v>
      </c>
      <c r="H860" s="8">
        <f t="shared" si="27"/>
        <v>0.587</v>
      </c>
    </row>
    <row r="861" spans="1:8" ht="12.75">
      <c r="A861" s="2">
        <v>38191</v>
      </c>
      <c r="B861" s="6">
        <v>0.6</v>
      </c>
      <c r="C861" s="6">
        <v>0.68</v>
      </c>
      <c r="D861" s="6">
        <v>0.6</v>
      </c>
      <c r="E861" s="6">
        <v>0.6</v>
      </c>
      <c r="F861" s="10">
        <v>14450</v>
      </c>
      <c r="G861" s="14">
        <f t="shared" si="28"/>
        <v>9248</v>
      </c>
      <c r="H861" s="8">
        <f t="shared" si="27"/>
        <v>0.5810000000000001</v>
      </c>
    </row>
    <row r="862" spans="1:8" ht="12.75">
      <c r="A862" s="2">
        <v>38190</v>
      </c>
      <c r="B862" s="6">
        <v>0.61</v>
      </c>
      <c r="C862" s="6">
        <v>0.65</v>
      </c>
      <c r="D862" s="6">
        <v>0.59</v>
      </c>
      <c r="E862" s="6">
        <v>0.6</v>
      </c>
      <c r="F862" s="10">
        <v>81900</v>
      </c>
      <c r="G862" s="14">
        <f t="shared" si="28"/>
        <v>50778</v>
      </c>
      <c r="H862" s="8">
        <f t="shared" si="27"/>
        <v>0.581</v>
      </c>
    </row>
    <row r="863" spans="1:8" ht="12.75">
      <c r="A863" s="2">
        <v>38189</v>
      </c>
      <c r="B863" s="6">
        <v>0.57</v>
      </c>
      <c r="C863" s="6">
        <v>0.62</v>
      </c>
      <c r="D863" s="6">
        <v>0.54</v>
      </c>
      <c r="E863" s="6">
        <v>0.57</v>
      </c>
      <c r="F863" s="10">
        <v>33650</v>
      </c>
      <c r="G863" s="14">
        <f t="shared" si="28"/>
        <v>19517.000000000004</v>
      </c>
      <c r="H863" s="8">
        <f t="shared" si="27"/>
        <v>0.5820000000000001</v>
      </c>
    </row>
    <row r="864" spans="1:8" ht="12.75">
      <c r="A864" s="2">
        <v>38188</v>
      </c>
      <c r="B864" s="6">
        <v>0.57</v>
      </c>
      <c r="C864" s="6">
        <v>0.57</v>
      </c>
      <c r="D864" s="6">
        <v>0.55</v>
      </c>
      <c r="E864" s="6">
        <v>0.55</v>
      </c>
      <c r="F864" s="10">
        <v>9768</v>
      </c>
      <c r="G864" s="14">
        <f t="shared" si="28"/>
        <v>5470.080000000001</v>
      </c>
      <c r="H864" s="8">
        <f t="shared" si="27"/>
        <v>0.585</v>
      </c>
    </row>
    <row r="865" spans="1:8" ht="12.75">
      <c r="A865" s="2">
        <v>38187</v>
      </c>
      <c r="B865" s="6">
        <v>0.54</v>
      </c>
      <c r="C865" s="6">
        <v>0.65</v>
      </c>
      <c r="D865" s="6">
        <v>0.54</v>
      </c>
      <c r="E865" s="6">
        <v>0.64</v>
      </c>
      <c r="F865" s="10">
        <v>75468</v>
      </c>
      <c r="G865" s="14">
        <f t="shared" si="28"/>
        <v>44903.46</v>
      </c>
      <c r="H865" s="8">
        <f t="shared" si="27"/>
        <v>0.594</v>
      </c>
    </row>
    <row r="866" spans="1:8" ht="12.75">
      <c r="A866" s="2">
        <v>38184</v>
      </c>
      <c r="B866" s="6">
        <v>0.62</v>
      </c>
      <c r="C866" s="6">
        <v>0.62</v>
      </c>
      <c r="D866" s="6">
        <v>0.51</v>
      </c>
      <c r="E866" s="6">
        <v>0.56</v>
      </c>
      <c r="F866" s="10">
        <v>26900</v>
      </c>
      <c r="G866" s="14">
        <f t="shared" si="28"/>
        <v>15198.499999999998</v>
      </c>
      <c r="H866" s="8">
        <f t="shared" si="27"/>
        <v>0.592</v>
      </c>
    </row>
    <row r="867" spans="1:8" ht="12.75">
      <c r="A867" s="2">
        <v>38183</v>
      </c>
      <c r="B867" s="6">
        <v>0.62</v>
      </c>
      <c r="C867" s="6">
        <v>0.62</v>
      </c>
      <c r="D867" s="6">
        <v>0.53</v>
      </c>
      <c r="E867" s="6">
        <v>0.53</v>
      </c>
      <c r="F867" s="10">
        <v>42900</v>
      </c>
      <c r="G867" s="14">
        <f t="shared" si="28"/>
        <v>24667.499999999996</v>
      </c>
      <c r="H867" s="8">
        <f t="shared" si="27"/>
        <v>0.5959999999999999</v>
      </c>
    </row>
    <row r="868" spans="1:8" ht="12.75">
      <c r="A868" s="2">
        <v>38182</v>
      </c>
      <c r="B868" s="6">
        <v>0.59</v>
      </c>
      <c r="C868" s="6">
        <v>0.6</v>
      </c>
      <c r="D868" s="6">
        <v>0.55</v>
      </c>
      <c r="E868" s="6">
        <v>0.57</v>
      </c>
      <c r="F868" s="10">
        <v>28550</v>
      </c>
      <c r="G868" s="14">
        <f t="shared" si="28"/>
        <v>16416.25</v>
      </c>
      <c r="H868" s="8">
        <f t="shared" si="27"/>
        <v>0.608</v>
      </c>
    </row>
    <row r="869" spans="1:8" ht="12.75">
      <c r="A869" s="2">
        <v>38181</v>
      </c>
      <c r="B869" s="6">
        <v>0.6</v>
      </c>
      <c r="C869" s="6">
        <v>0.6</v>
      </c>
      <c r="D869" s="6">
        <v>0.57</v>
      </c>
      <c r="E869" s="6">
        <v>0.6</v>
      </c>
      <c r="F869" s="10">
        <v>47200</v>
      </c>
      <c r="G869" s="14">
        <f t="shared" si="28"/>
        <v>27612</v>
      </c>
      <c r="H869" s="8">
        <f t="shared" si="27"/>
        <v>0.611</v>
      </c>
    </row>
    <row r="870" spans="1:8" ht="12.75">
      <c r="A870" s="2">
        <v>38180</v>
      </c>
      <c r="B870" s="6">
        <v>0.6</v>
      </c>
      <c r="C870" s="6">
        <v>0.62</v>
      </c>
      <c r="D870" s="6">
        <v>0.59</v>
      </c>
      <c r="E870" s="6">
        <v>0.59</v>
      </c>
      <c r="F870" s="10">
        <v>52000</v>
      </c>
      <c r="G870" s="14">
        <f t="shared" si="28"/>
        <v>31460</v>
      </c>
      <c r="H870" s="8">
        <f t="shared" si="27"/>
        <v>0.621</v>
      </c>
    </row>
    <row r="871" spans="1:8" ht="12.75">
      <c r="A871" s="2">
        <v>38177</v>
      </c>
      <c r="B871" s="6">
        <v>0.61</v>
      </c>
      <c r="C871" s="6">
        <v>0.61</v>
      </c>
      <c r="D871" s="6">
        <v>0.6</v>
      </c>
      <c r="E871" s="6">
        <v>0.6</v>
      </c>
      <c r="F871" s="10">
        <v>7900</v>
      </c>
      <c r="G871" s="14">
        <f t="shared" si="28"/>
        <v>4779.5</v>
      </c>
      <c r="H871" s="8">
        <f t="shared" si="27"/>
        <v>0.637</v>
      </c>
    </row>
    <row r="872" spans="1:8" ht="12.75">
      <c r="A872" s="2">
        <v>38176</v>
      </c>
      <c r="B872" s="6">
        <v>0.61</v>
      </c>
      <c r="C872" s="6">
        <v>0.61</v>
      </c>
      <c r="D872" s="6">
        <v>0.61</v>
      </c>
      <c r="E872" s="6">
        <v>0.61</v>
      </c>
      <c r="F872" s="10">
        <v>7075</v>
      </c>
      <c r="G872" s="14">
        <f t="shared" si="28"/>
        <v>4315.75</v>
      </c>
      <c r="H872" s="8">
        <f t="shared" si="27"/>
        <v>0.647</v>
      </c>
    </row>
    <row r="873" spans="1:8" ht="12.75">
      <c r="A873" s="2">
        <v>38175</v>
      </c>
      <c r="B873" s="6">
        <v>0.61</v>
      </c>
      <c r="C873" s="6">
        <v>0.61</v>
      </c>
      <c r="D873" s="6">
        <v>0.6</v>
      </c>
      <c r="E873" s="6">
        <v>0.6</v>
      </c>
      <c r="F873" s="10">
        <v>9400</v>
      </c>
      <c r="G873" s="14">
        <f t="shared" si="28"/>
        <v>5687</v>
      </c>
      <c r="H873" s="8">
        <f t="shared" si="27"/>
        <v>0.661</v>
      </c>
    </row>
    <row r="874" spans="1:8" ht="12.75">
      <c r="A874" s="2">
        <v>38174</v>
      </c>
      <c r="B874" s="6">
        <v>0.62</v>
      </c>
      <c r="C874" s="6">
        <v>0.64</v>
      </c>
      <c r="D874" s="6">
        <v>0.57</v>
      </c>
      <c r="E874" s="6">
        <v>0.64</v>
      </c>
      <c r="F874" s="10">
        <v>15000</v>
      </c>
      <c r="G874" s="14">
        <f t="shared" si="28"/>
        <v>9075</v>
      </c>
      <c r="H874" s="8">
        <f t="shared" si="27"/>
        <v>0.671</v>
      </c>
    </row>
    <row r="875" spans="1:8" ht="12.75">
      <c r="A875" s="2">
        <v>38173</v>
      </c>
      <c r="B875" s="6">
        <v>0.62</v>
      </c>
      <c r="C875" s="6">
        <v>0.62</v>
      </c>
      <c r="D875" s="6">
        <v>0.62</v>
      </c>
      <c r="E875" s="6">
        <v>0.62</v>
      </c>
      <c r="F875" s="10">
        <v>1500</v>
      </c>
      <c r="G875" s="14">
        <f t="shared" si="28"/>
        <v>930</v>
      </c>
      <c r="H875" s="8">
        <f t="shared" si="27"/>
        <v>0.672</v>
      </c>
    </row>
    <row r="876" spans="1:8" ht="12.75">
      <c r="A876" s="2">
        <v>38170</v>
      </c>
      <c r="B876" s="6">
        <v>0.61</v>
      </c>
      <c r="C876" s="6">
        <v>0.61</v>
      </c>
      <c r="D876" s="6">
        <v>0.6</v>
      </c>
      <c r="E876" s="6">
        <v>0.6</v>
      </c>
      <c r="F876" s="10">
        <v>35550</v>
      </c>
      <c r="G876" s="14">
        <f t="shared" si="28"/>
        <v>21507.75</v>
      </c>
      <c r="H876" s="8">
        <f t="shared" si="27"/>
        <v>0.687</v>
      </c>
    </row>
    <row r="877" spans="1:8" ht="12.75">
      <c r="A877" s="2">
        <v>38168</v>
      </c>
      <c r="B877" s="6">
        <v>0.64</v>
      </c>
      <c r="C877" s="6">
        <v>0.65</v>
      </c>
      <c r="D877" s="6">
        <v>0.6</v>
      </c>
      <c r="E877" s="6">
        <v>0.65</v>
      </c>
      <c r="F877" s="10">
        <v>37200</v>
      </c>
      <c r="G877" s="14">
        <f t="shared" si="28"/>
        <v>23250</v>
      </c>
      <c r="H877" s="8">
        <f t="shared" si="27"/>
        <v>0.6990000000000001</v>
      </c>
    </row>
    <row r="878" spans="1:8" ht="12.75">
      <c r="A878" s="2">
        <v>38167</v>
      </c>
      <c r="B878" s="6">
        <v>0.7</v>
      </c>
      <c r="C878" s="6">
        <v>0.7</v>
      </c>
      <c r="D878" s="6">
        <v>0.6</v>
      </c>
      <c r="E878" s="6">
        <v>0.6</v>
      </c>
      <c r="F878" s="10">
        <v>93270</v>
      </c>
      <c r="G878" s="14">
        <f t="shared" si="28"/>
        <v>60625.49999999999</v>
      </c>
      <c r="H878" s="8">
        <f t="shared" si="27"/>
        <v>0.7050000000000001</v>
      </c>
    </row>
    <row r="879" spans="1:8" ht="12.75">
      <c r="A879" s="2">
        <v>38166</v>
      </c>
      <c r="B879" s="6">
        <v>0.76</v>
      </c>
      <c r="C879" s="6">
        <v>0.76</v>
      </c>
      <c r="D879" s="6">
        <v>0.68</v>
      </c>
      <c r="E879" s="6">
        <v>0.7</v>
      </c>
      <c r="F879" s="10">
        <v>11550</v>
      </c>
      <c r="G879" s="14">
        <f t="shared" si="28"/>
        <v>8316</v>
      </c>
      <c r="H879" s="8">
        <f t="shared" si="27"/>
        <v>0.72</v>
      </c>
    </row>
    <row r="880" spans="1:8" ht="12.75">
      <c r="A880" s="2">
        <v>38163</v>
      </c>
      <c r="B880" s="6">
        <v>0.7</v>
      </c>
      <c r="C880" s="6">
        <v>0.75</v>
      </c>
      <c r="D880" s="6">
        <v>0.7</v>
      </c>
      <c r="E880" s="6">
        <v>0.75</v>
      </c>
      <c r="F880" s="10">
        <v>7000</v>
      </c>
      <c r="G880" s="14">
        <f t="shared" si="28"/>
        <v>5075</v>
      </c>
      <c r="H880" s="8">
        <f t="shared" si="27"/>
        <v>0.724</v>
      </c>
    </row>
    <row r="881" spans="1:8" ht="12.75">
      <c r="A881" s="2">
        <v>38162</v>
      </c>
      <c r="B881" s="6">
        <v>0.76</v>
      </c>
      <c r="C881" s="6">
        <v>0.76</v>
      </c>
      <c r="D881" s="6">
        <v>0.7</v>
      </c>
      <c r="E881" s="6">
        <v>0.7</v>
      </c>
      <c r="F881" s="10">
        <v>9200</v>
      </c>
      <c r="G881" s="14">
        <f t="shared" si="28"/>
        <v>6716</v>
      </c>
      <c r="H881" s="8">
        <f t="shared" si="27"/>
        <v>0.7190000000000001</v>
      </c>
    </row>
    <row r="882" spans="1:8" ht="12.75">
      <c r="A882" s="2">
        <v>38161</v>
      </c>
      <c r="B882" s="6">
        <v>0.73</v>
      </c>
      <c r="C882" s="6">
        <v>0.75</v>
      </c>
      <c r="D882" s="6">
        <v>0.67</v>
      </c>
      <c r="E882" s="6">
        <v>0.75</v>
      </c>
      <c r="F882" s="10">
        <v>34478</v>
      </c>
      <c r="G882" s="14">
        <f t="shared" si="28"/>
        <v>24479.379999999997</v>
      </c>
      <c r="H882" s="8">
        <f aca="true" t="shared" si="29" ref="H882:H943">SUM(E882:E891)/10</f>
        <v>0.717</v>
      </c>
    </row>
    <row r="883" spans="1:8" ht="12.75">
      <c r="A883" s="2">
        <v>38160</v>
      </c>
      <c r="B883" s="6">
        <v>0.69</v>
      </c>
      <c r="C883" s="6">
        <v>0.7</v>
      </c>
      <c r="D883" s="6">
        <v>0.66</v>
      </c>
      <c r="E883" s="6">
        <v>0.7</v>
      </c>
      <c r="F883" s="10">
        <v>6050</v>
      </c>
      <c r="G883" s="14">
        <f aca="true" t="shared" si="30" ref="G883:G944">F883*(C883+D883)/2</f>
        <v>4114</v>
      </c>
      <c r="H883" s="8">
        <f t="shared" si="29"/>
        <v>0.719</v>
      </c>
    </row>
    <row r="884" spans="1:8" ht="12.75">
      <c r="A884" s="2">
        <v>38159</v>
      </c>
      <c r="B884" s="6">
        <v>0.75</v>
      </c>
      <c r="C884" s="6">
        <v>0.75</v>
      </c>
      <c r="D884" s="6">
        <v>0.64</v>
      </c>
      <c r="E884" s="6">
        <v>0.65</v>
      </c>
      <c r="F884" s="10">
        <v>12300</v>
      </c>
      <c r="G884" s="14">
        <f t="shared" si="30"/>
        <v>8548.5</v>
      </c>
      <c r="H884" s="8">
        <f t="shared" si="29"/>
        <v>0.7220000000000001</v>
      </c>
    </row>
    <row r="885" spans="1:8" ht="12.75">
      <c r="A885" s="2">
        <v>38156</v>
      </c>
      <c r="B885" s="6">
        <v>0.71</v>
      </c>
      <c r="C885" s="6">
        <v>0.77</v>
      </c>
      <c r="D885" s="6">
        <v>0.6</v>
      </c>
      <c r="E885" s="6">
        <v>0.77</v>
      </c>
      <c r="F885" s="10">
        <v>67900</v>
      </c>
      <c r="G885" s="14">
        <f t="shared" si="30"/>
        <v>46511.5</v>
      </c>
      <c r="H885" s="8">
        <f t="shared" si="29"/>
        <v>0.7300000000000001</v>
      </c>
    </row>
    <row r="886" spans="1:8" ht="12.75">
      <c r="A886" s="2">
        <v>38155</v>
      </c>
      <c r="B886" s="6">
        <v>0.76</v>
      </c>
      <c r="C886" s="6">
        <v>0.76</v>
      </c>
      <c r="D886" s="6">
        <v>0.72</v>
      </c>
      <c r="E886" s="6">
        <v>0.72</v>
      </c>
      <c r="F886" s="10">
        <v>5200</v>
      </c>
      <c r="G886" s="14">
        <f t="shared" si="30"/>
        <v>3848</v>
      </c>
      <c r="H886" s="8">
        <f t="shared" si="29"/>
        <v>0.7200000000000001</v>
      </c>
    </row>
    <row r="887" spans="1:8" ht="12.75">
      <c r="A887" s="2">
        <v>38154</v>
      </c>
      <c r="B887" s="6">
        <v>0.74</v>
      </c>
      <c r="C887" s="6">
        <v>0.74</v>
      </c>
      <c r="D887" s="6">
        <v>0.71</v>
      </c>
      <c r="E887" s="6">
        <v>0.71</v>
      </c>
      <c r="F887" s="10">
        <v>4550</v>
      </c>
      <c r="G887" s="14">
        <f t="shared" si="30"/>
        <v>3298.75</v>
      </c>
      <c r="H887" s="8">
        <f t="shared" si="29"/>
        <v>0.7130000000000001</v>
      </c>
    </row>
    <row r="888" spans="1:8" ht="12.75">
      <c r="A888" s="2">
        <v>38153</v>
      </c>
      <c r="B888" s="6">
        <v>0.72</v>
      </c>
      <c r="C888" s="6">
        <v>0.75</v>
      </c>
      <c r="D888" s="6">
        <v>0.72</v>
      </c>
      <c r="E888" s="6">
        <v>0.75</v>
      </c>
      <c r="F888" s="10">
        <v>5500</v>
      </c>
      <c r="G888" s="14">
        <f t="shared" si="30"/>
        <v>4042.5</v>
      </c>
      <c r="H888" s="8">
        <f t="shared" si="29"/>
        <v>0.706</v>
      </c>
    </row>
    <row r="889" spans="1:8" ht="12.75">
      <c r="A889" s="2">
        <v>38152</v>
      </c>
      <c r="B889" s="6">
        <v>0.74</v>
      </c>
      <c r="C889" s="6">
        <v>0.76</v>
      </c>
      <c r="D889" s="6">
        <v>0.74</v>
      </c>
      <c r="E889" s="6">
        <v>0.74</v>
      </c>
      <c r="F889" s="10">
        <v>18580</v>
      </c>
      <c r="G889" s="14">
        <f t="shared" si="30"/>
        <v>13935</v>
      </c>
      <c r="H889" s="8">
        <f t="shared" si="29"/>
        <v>0.701</v>
      </c>
    </row>
    <row r="890" spans="1:8" ht="12.75">
      <c r="A890" s="2">
        <v>38149</v>
      </c>
      <c r="B890" s="6">
        <v>0.82</v>
      </c>
      <c r="C890" s="6">
        <v>0.82</v>
      </c>
      <c r="D890" s="6">
        <v>0.7</v>
      </c>
      <c r="E890" s="6">
        <v>0.7</v>
      </c>
      <c r="F890" s="10">
        <v>4630</v>
      </c>
      <c r="G890" s="14">
        <f t="shared" si="30"/>
        <v>3518.8</v>
      </c>
      <c r="H890" s="8">
        <f t="shared" si="29"/>
        <v>0.6950000000000001</v>
      </c>
    </row>
    <row r="891" spans="1:8" ht="12.75">
      <c r="A891" s="2">
        <v>38148</v>
      </c>
      <c r="B891" s="6">
        <v>0.69</v>
      </c>
      <c r="C891" s="6">
        <v>0.69</v>
      </c>
      <c r="D891" s="6">
        <v>0.68</v>
      </c>
      <c r="E891" s="6">
        <v>0.68</v>
      </c>
      <c r="F891" s="10">
        <v>2100</v>
      </c>
      <c r="G891" s="14">
        <f t="shared" si="30"/>
        <v>1438.5</v>
      </c>
      <c r="H891" s="8">
        <f t="shared" si="29"/>
        <v>0.6950000000000001</v>
      </c>
    </row>
    <row r="892" spans="1:8" ht="12.75">
      <c r="A892" s="2">
        <v>38147</v>
      </c>
      <c r="B892" s="6">
        <v>0.65</v>
      </c>
      <c r="C892" s="6">
        <v>0.77</v>
      </c>
      <c r="D892" s="6">
        <v>0.61</v>
      </c>
      <c r="E892" s="6">
        <v>0.77</v>
      </c>
      <c r="F892" s="10">
        <v>23640</v>
      </c>
      <c r="G892" s="14">
        <f t="shared" si="30"/>
        <v>16311.599999999999</v>
      </c>
      <c r="H892" s="8">
        <f t="shared" si="29"/>
        <v>0.694</v>
      </c>
    </row>
    <row r="893" spans="1:8" ht="12.75">
      <c r="A893" s="2">
        <v>38146</v>
      </c>
      <c r="B893" s="6">
        <v>0.66</v>
      </c>
      <c r="C893" s="6">
        <v>0.73</v>
      </c>
      <c r="D893" s="6">
        <v>0.66</v>
      </c>
      <c r="E893" s="6">
        <v>0.73</v>
      </c>
      <c r="F893" s="10">
        <v>6190</v>
      </c>
      <c r="G893" s="14">
        <f t="shared" si="30"/>
        <v>4302.05</v>
      </c>
      <c r="H893" s="8">
        <f aca="true" t="shared" si="31" ref="H893:H901">SUM(E893:E901)/10</f>
        <v>0.617</v>
      </c>
    </row>
    <row r="894" spans="1:8" ht="12.75">
      <c r="A894" s="2">
        <v>38145</v>
      </c>
      <c r="B894" s="6">
        <v>0.64</v>
      </c>
      <c r="C894" s="6">
        <v>0.73</v>
      </c>
      <c r="D894" s="6">
        <v>0.6</v>
      </c>
      <c r="E894" s="6">
        <v>0.73</v>
      </c>
      <c r="F894" s="10">
        <v>8050</v>
      </c>
      <c r="G894" s="14">
        <f t="shared" si="30"/>
        <v>5353.25</v>
      </c>
      <c r="H894" s="8">
        <f t="shared" si="31"/>
        <v>0.619</v>
      </c>
    </row>
    <row r="895" spans="1:8" ht="12.75">
      <c r="A895" s="2">
        <v>38142</v>
      </c>
      <c r="B895" s="6">
        <v>0.64</v>
      </c>
      <c r="C895" s="6">
        <v>0.67</v>
      </c>
      <c r="D895" s="6">
        <v>0.64</v>
      </c>
      <c r="E895" s="6">
        <v>0.67</v>
      </c>
      <c r="F895" s="10">
        <v>11900</v>
      </c>
      <c r="G895" s="14">
        <f t="shared" si="30"/>
        <v>7794.5</v>
      </c>
      <c r="H895" s="8">
        <f t="shared" si="31"/>
        <v>0.612</v>
      </c>
    </row>
    <row r="896" spans="1:8" ht="12.75">
      <c r="A896" s="2">
        <v>38141</v>
      </c>
      <c r="B896" s="6">
        <v>0.66</v>
      </c>
      <c r="C896" s="6">
        <v>0.66</v>
      </c>
      <c r="D896" s="6">
        <v>0.65</v>
      </c>
      <c r="E896" s="6">
        <v>0.65</v>
      </c>
      <c r="F896" s="10">
        <v>7200</v>
      </c>
      <c r="G896" s="14">
        <f t="shared" si="30"/>
        <v>4716</v>
      </c>
      <c r="H896" s="8">
        <f t="shared" si="31"/>
        <v>0.611</v>
      </c>
    </row>
    <row r="897" spans="1:8" ht="12.75">
      <c r="A897" s="2">
        <v>38140</v>
      </c>
      <c r="B897" s="6">
        <v>0.63</v>
      </c>
      <c r="C897" s="6">
        <v>0.65</v>
      </c>
      <c r="D897" s="6">
        <v>0.63</v>
      </c>
      <c r="E897" s="6">
        <v>0.64</v>
      </c>
      <c r="F897" s="10">
        <v>15768</v>
      </c>
      <c r="G897" s="14">
        <f t="shared" si="30"/>
        <v>10091.52</v>
      </c>
      <c r="H897" s="8">
        <f t="shared" si="31"/>
        <v>0.616</v>
      </c>
    </row>
    <row r="898" spans="1:8" ht="12.75">
      <c r="A898" s="2">
        <v>38139</v>
      </c>
      <c r="B898" s="6">
        <v>0.68</v>
      </c>
      <c r="C898" s="6">
        <v>0.7</v>
      </c>
      <c r="D898" s="6">
        <v>0.68</v>
      </c>
      <c r="E898" s="6">
        <v>0.7</v>
      </c>
      <c r="F898" s="10">
        <v>10425</v>
      </c>
      <c r="G898" s="14">
        <f t="shared" si="30"/>
        <v>7193.249999999999</v>
      </c>
      <c r="H898" s="8">
        <f t="shared" si="31"/>
        <v>0.6210000000000001</v>
      </c>
    </row>
    <row r="899" spans="1:8" ht="12.75">
      <c r="A899" s="2">
        <v>38138</v>
      </c>
      <c r="B899" s="6">
        <v>0.71</v>
      </c>
      <c r="C899" s="6">
        <v>0.71</v>
      </c>
      <c r="D899" s="6">
        <v>0.6</v>
      </c>
      <c r="E899" s="6">
        <v>0.68</v>
      </c>
      <c r="F899" s="10">
        <v>17500</v>
      </c>
      <c r="G899" s="14">
        <f t="shared" si="30"/>
        <v>11462.5</v>
      </c>
      <c r="H899" s="8">
        <f t="shared" si="31"/>
        <v>0.617</v>
      </c>
    </row>
    <row r="900" spans="1:8" ht="12.75">
      <c r="A900" s="2">
        <v>38135</v>
      </c>
      <c r="B900" s="6">
        <v>0.68</v>
      </c>
      <c r="C900" s="6">
        <v>0.7</v>
      </c>
      <c r="D900" s="6">
        <v>0.64</v>
      </c>
      <c r="E900" s="6">
        <v>0.7</v>
      </c>
      <c r="F900" s="10">
        <v>62300</v>
      </c>
      <c r="G900" s="14">
        <f t="shared" si="30"/>
        <v>41740.99999999999</v>
      </c>
      <c r="H900" s="8">
        <f t="shared" si="31"/>
        <v>0.6140000000000001</v>
      </c>
    </row>
    <row r="901" spans="1:8" ht="12.75">
      <c r="A901" s="2">
        <v>38134</v>
      </c>
      <c r="B901" s="6">
        <v>0.7</v>
      </c>
      <c r="C901" s="6">
        <v>0.75</v>
      </c>
      <c r="D901" s="6">
        <v>0.67</v>
      </c>
      <c r="E901" s="6">
        <v>0.67</v>
      </c>
      <c r="F901" s="10">
        <v>22600</v>
      </c>
      <c r="G901" s="14">
        <f t="shared" si="30"/>
        <v>16046</v>
      </c>
      <c r="H901" s="8">
        <f t="shared" si="31"/>
        <v>0.6120000000000001</v>
      </c>
    </row>
    <row r="902" spans="1:8" ht="12.75">
      <c r="A902" s="2">
        <v>38132</v>
      </c>
      <c r="B902" s="6">
        <v>0.75</v>
      </c>
      <c r="C902" s="6">
        <v>0.75</v>
      </c>
      <c r="D902" s="6">
        <v>0.74</v>
      </c>
      <c r="E902" s="6">
        <v>0.75</v>
      </c>
      <c r="F902" s="10">
        <v>17100</v>
      </c>
      <c r="G902" s="14">
        <f t="shared" si="30"/>
        <v>12739.5</v>
      </c>
      <c r="H902" s="8">
        <f t="shared" si="29"/>
        <v>0.675</v>
      </c>
    </row>
    <row r="903" spans="1:8" ht="12.75">
      <c r="A903" s="2">
        <v>38128</v>
      </c>
      <c r="B903" s="6">
        <v>0.68</v>
      </c>
      <c r="C903" s="6">
        <v>0.68</v>
      </c>
      <c r="D903" s="6">
        <v>0.66</v>
      </c>
      <c r="E903" s="6">
        <v>0.66</v>
      </c>
      <c r="F903" s="10">
        <v>2225</v>
      </c>
      <c r="G903" s="14">
        <f t="shared" si="30"/>
        <v>1490.75</v>
      </c>
      <c r="H903" s="8">
        <f t="shared" si="29"/>
        <v>0.6660000000000001</v>
      </c>
    </row>
    <row r="904" spans="1:8" ht="12.75">
      <c r="A904" s="2">
        <v>38127</v>
      </c>
      <c r="B904" s="6">
        <v>0.7</v>
      </c>
      <c r="C904" s="6">
        <v>0.7</v>
      </c>
      <c r="D904" s="6">
        <v>0.65</v>
      </c>
      <c r="E904" s="6">
        <v>0.66</v>
      </c>
      <c r="F904" s="10">
        <v>15750</v>
      </c>
      <c r="G904" s="14">
        <f t="shared" si="30"/>
        <v>10631.25</v>
      </c>
      <c r="H904" s="8">
        <f t="shared" si="29"/>
        <v>0.668</v>
      </c>
    </row>
    <row r="905" spans="1:8" ht="12.75">
      <c r="A905" s="2">
        <v>38126</v>
      </c>
      <c r="B905" s="6">
        <v>0.72</v>
      </c>
      <c r="C905" s="6">
        <v>0.72</v>
      </c>
      <c r="D905" s="6">
        <v>0.69</v>
      </c>
      <c r="E905" s="6">
        <v>0.7</v>
      </c>
      <c r="F905" s="10">
        <v>10480</v>
      </c>
      <c r="G905" s="14">
        <f t="shared" si="30"/>
        <v>7388.4</v>
      </c>
      <c r="H905" s="8">
        <f t="shared" si="29"/>
        <v>0.667</v>
      </c>
    </row>
    <row r="906" spans="1:8" ht="12.75">
      <c r="A906" s="2">
        <v>38125</v>
      </c>
      <c r="B906" s="6">
        <v>0.68</v>
      </c>
      <c r="C906" s="6">
        <v>0.75</v>
      </c>
      <c r="D906" s="6">
        <v>0.68</v>
      </c>
      <c r="E906" s="6">
        <v>0.69</v>
      </c>
      <c r="F906" s="10">
        <v>15300</v>
      </c>
      <c r="G906" s="14">
        <f t="shared" si="30"/>
        <v>10939.500000000002</v>
      </c>
      <c r="H906" s="8">
        <f t="shared" si="29"/>
        <v>0.667</v>
      </c>
    </row>
    <row r="907" spans="1:8" ht="12.75">
      <c r="A907" s="2">
        <v>38124</v>
      </c>
      <c r="B907" s="6">
        <v>0.68</v>
      </c>
      <c r="C907" s="6">
        <v>0.68</v>
      </c>
      <c r="D907" s="6">
        <v>0.66</v>
      </c>
      <c r="E907" s="6">
        <v>0.66</v>
      </c>
      <c r="F907" s="10">
        <v>8500</v>
      </c>
      <c r="G907" s="14">
        <f t="shared" si="30"/>
        <v>5695</v>
      </c>
      <c r="H907" s="8">
        <f t="shared" si="29"/>
        <v>0.672</v>
      </c>
    </row>
    <row r="908" spans="1:8" ht="12.75">
      <c r="A908" s="2">
        <v>38121</v>
      </c>
      <c r="B908" s="6">
        <v>0.7</v>
      </c>
      <c r="C908" s="6">
        <v>0.79</v>
      </c>
      <c r="D908" s="6">
        <v>0.65</v>
      </c>
      <c r="E908" s="6">
        <v>0.65</v>
      </c>
      <c r="F908" s="10">
        <v>12260</v>
      </c>
      <c r="G908" s="14">
        <f t="shared" si="30"/>
        <v>8827.199999999999</v>
      </c>
      <c r="H908" s="8">
        <f t="shared" si="29"/>
        <v>0.681</v>
      </c>
    </row>
    <row r="909" spans="1:8" ht="12.75">
      <c r="A909" s="2">
        <v>38120</v>
      </c>
      <c r="B909" s="6">
        <v>0.65</v>
      </c>
      <c r="C909" s="6">
        <v>0.68</v>
      </c>
      <c r="D909" s="6">
        <v>0.65</v>
      </c>
      <c r="E909" s="6">
        <v>0.68</v>
      </c>
      <c r="F909" s="10">
        <v>3250</v>
      </c>
      <c r="G909" s="14">
        <f t="shared" si="30"/>
        <v>2161.25</v>
      </c>
      <c r="H909" s="8">
        <f aca="true" t="shared" si="32" ref="H909:H917">SUM(E909:E917)/10</f>
        <v>0.616</v>
      </c>
    </row>
    <row r="910" spans="1:8" ht="12.75">
      <c r="A910" s="2">
        <v>38119</v>
      </c>
      <c r="B910" s="6">
        <v>0.7</v>
      </c>
      <c r="C910" s="6">
        <v>0.7</v>
      </c>
      <c r="D910" s="6">
        <v>0.65</v>
      </c>
      <c r="E910" s="6">
        <v>0.65</v>
      </c>
      <c r="F910" s="10">
        <v>5000</v>
      </c>
      <c r="G910" s="14">
        <f t="shared" si="30"/>
        <v>3375</v>
      </c>
      <c r="H910" s="8">
        <f t="shared" si="32"/>
        <v>0.625</v>
      </c>
    </row>
    <row r="911" spans="1:8" ht="12.75">
      <c r="A911" s="2">
        <v>38118</v>
      </c>
      <c r="B911" s="6">
        <v>0.67</v>
      </c>
      <c r="C911" s="6">
        <v>0.67</v>
      </c>
      <c r="D911" s="6">
        <v>0.63</v>
      </c>
      <c r="E911" s="6">
        <v>0.65</v>
      </c>
      <c r="F911" s="10">
        <v>33800</v>
      </c>
      <c r="G911" s="14">
        <f t="shared" si="30"/>
        <v>21970</v>
      </c>
      <c r="H911" s="8">
        <f t="shared" si="32"/>
        <v>0.639</v>
      </c>
    </row>
    <row r="912" spans="1:8" ht="12.75">
      <c r="A912" s="2">
        <v>38117</v>
      </c>
      <c r="B912" s="6">
        <v>0.67</v>
      </c>
      <c r="C912" s="6">
        <v>0.7</v>
      </c>
      <c r="D912" s="6">
        <v>0.66</v>
      </c>
      <c r="E912" s="6">
        <v>0.66</v>
      </c>
      <c r="F912" s="10">
        <v>19000</v>
      </c>
      <c r="G912" s="14">
        <f t="shared" si="30"/>
        <v>12919.999999999998</v>
      </c>
      <c r="H912" s="8">
        <f t="shared" si="32"/>
        <v>0.6530000000000001</v>
      </c>
    </row>
    <row r="913" spans="1:8" ht="12.75">
      <c r="A913" s="2">
        <v>38114</v>
      </c>
      <c r="B913" s="6">
        <v>0.63</v>
      </c>
      <c r="C913" s="6">
        <v>0.68</v>
      </c>
      <c r="D913" s="6">
        <v>0.6</v>
      </c>
      <c r="E913" s="6">
        <v>0.68</v>
      </c>
      <c r="F913" s="10">
        <v>82430</v>
      </c>
      <c r="G913" s="14">
        <f t="shared" si="30"/>
        <v>52755.200000000004</v>
      </c>
      <c r="H913" s="8">
        <f t="shared" si="32"/>
        <v>0.664</v>
      </c>
    </row>
    <row r="914" spans="1:8" ht="12.75">
      <c r="A914" s="2">
        <v>38113</v>
      </c>
      <c r="B914" s="6">
        <v>0.67</v>
      </c>
      <c r="C914" s="6">
        <v>0.67</v>
      </c>
      <c r="D914" s="6">
        <v>0.6</v>
      </c>
      <c r="E914" s="6">
        <v>0.65</v>
      </c>
      <c r="F914" s="10">
        <v>96325</v>
      </c>
      <c r="G914" s="14">
        <f t="shared" si="30"/>
        <v>61166.375</v>
      </c>
      <c r="H914" s="8">
        <f t="shared" si="32"/>
        <v>0.684</v>
      </c>
    </row>
    <row r="915" spans="1:8" ht="12.75">
      <c r="A915" s="2">
        <v>38112</v>
      </c>
      <c r="B915" s="6">
        <v>0.71</v>
      </c>
      <c r="C915" s="6">
        <v>0.75</v>
      </c>
      <c r="D915" s="6">
        <v>0.66</v>
      </c>
      <c r="E915" s="6">
        <v>0.7</v>
      </c>
      <c r="F915" s="10">
        <v>76700</v>
      </c>
      <c r="G915" s="14">
        <f t="shared" si="30"/>
        <v>54073.50000000001</v>
      </c>
      <c r="H915" s="8">
        <f t="shared" si="32"/>
        <v>0.6940000000000001</v>
      </c>
    </row>
    <row r="916" spans="1:8" ht="12.75">
      <c r="A916" s="2">
        <v>38111</v>
      </c>
      <c r="B916" s="6">
        <v>0.77</v>
      </c>
      <c r="C916" s="6">
        <v>0.77</v>
      </c>
      <c r="D916" s="6">
        <v>0.74</v>
      </c>
      <c r="E916" s="6">
        <v>0.74</v>
      </c>
      <c r="F916" s="10">
        <v>11500</v>
      </c>
      <c r="G916" s="14">
        <f t="shared" si="30"/>
        <v>8682.5</v>
      </c>
      <c r="H916" s="8">
        <f t="shared" si="32"/>
        <v>0.704</v>
      </c>
    </row>
    <row r="917" spans="1:8" ht="12.75">
      <c r="A917" s="2">
        <v>38110</v>
      </c>
      <c r="B917" s="6">
        <v>0.78</v>
      </c>
      <c r="C917" s="6">
        <v>0.78</v>
      </c>
      <c r="D917" s="6">
        <v>0.75</v>
      </c>
      <c r="E917" s="6">
        <v>0.75</v>
      </c>
      <c r="F917" s="10">
        <v>29100</v>
      </c>
      <c r="G917" s="14">
        <f t="shared" si="30"/>
        <v>22261.5</v>
      </c>
      <c r="H917" s="8">
        <f t="shared" si="32"/>
        <v>0.715</v>
      </c>
    </row>
    <row r="918" spans="1:8" ht="12.75">
      <c r="A918" s="2">
        <v>38106</v>
      </c>
      <c r="B918" s="6">
        <v>0.77</v>
      </c>
      <c r="C918" s="6">
        <v>0.77</v>
      </c>
      <c r="D918" s="6">
        <v>0.77</v>
      </c>
      <c r="E918" s="6">
        <v>0.77</v>
      </c>
      <c r="F918" s="10">
        <v>5100</v>
      </c>
      <c r="G918" s="14">
        <f t="shared" si="30"/>
        <v>3927</v>
      </c>
      <c r="H918" s="8">
        <f t="shared" si="29"/>
        <v>0.8099999999999999</v>
      </c>
    </row>
    <row r="919" spans="1:8" ht="12.75">
      <c r="A919" s="2">
        <v>38105</v>
      </c>
      <c r="B919" s="6">
        <v>0.8</v>
      </c>
      <c r="C919" s="6">
        <v>0.8</v>
      </c>
      <c r="D919" s="6">
        <v>0.79</v>
      </c>
      <c r="E919" s="6">
        <v>0.79</v>
      </c>
      <c r="F919" s="10">
        <v>2600</v>
      </c>
      <c r="G919" s="14">
        <f t="shared" si="30"/>
        <v>2067</v>
      </c>
      <c r="H919" s="8">
        <f t="shared" si="29"/>
        <v>0.8230000000000001</v>
      </c>
    </row>
    <row r="920" spans="1:8" ht="12.75">
      <c r="A920" s="2">
        <v>38104</v>
      </c>
      <c r="B920" s="6">
        <v>0.79</v>
      </c>
      <c r="C920" s="6">
        <v>0.8</v>
      </c>
      <c r="D920" s="6">
        <v>0.79</v>
      </c>
      <c r="E920" s="6">
        <v>0.79</v>
      </c>
      <c r="F920" s="10">
        <v>12850</v>
      </c>
      <c r="G920" s="14">
        <f t="shared" si="30"/>
        <v>10215.75</v>
      </c>
      <c r="H920" s="8">
        <f t="shared" si="29"/>
        <v>0.8300000000000001</v>
      </c>
    </row>
    <row r="921" spans="1:8" ht="12.75">
      <c r="A921" s="2">
        <v>38103</v>
      </c>
      <c r="B921" s="6">
        <v>0.8</v>
      </c>
      <c r="C921" s="6">
        <v>0.81</v>
      </c>
      <c r="D921" s="6">
        <v>0.75</v>
      </c>
      <c r="E921" s="6">
        <v>0.77</v>
      </c>
      <c r="F921" s="10">
        <v>68100</v>
      </c>
      <c r="G921" s="14">
        <f t="shared" si="30"/>
        <v>53118</v>
      </c>
      <c r="H921" s="8">
        <f t="shared" si="29"/>
        <v>0.8460000000000001</v>
      </c>
    </row>
    <row r="922" spans="1:8" ht="12.75">
      <c r="A922" s="2">
        <v>38100</v>
      </c>
      <c r="B922" s="6">
        <v>0.77</v>
      </c>
      <c r="C922" s="6">
        <v>0.88</v>
      </c>
      <c r="D922" s="6">
        <v>0.75</v>
      </c>
      <c r="E922" s="6">
        <v>0.88</v>
      </c>
      <c r="F922" s="10">
        <v>50500</v>
      </c>
      <c r="G922" s="14">
        <f t="shared" si="30"/>
        <v>41157.5</v>
      </c>
      <c r="H922" s="8">
        <f t="shared" si="29"/>
        <v>0.858</v>
      </c>
    </row>
    <row r="923" spans="1:8" ht="12.75">
      <c r="A923" s="2">
        <v>38099</v>
      </c>
      <c r="B923" s="6">
        <v>0.8</v>
      </c>
      <c r="C923" s="6">
        <v>0.8</v>
      </c>
      <c r="D923" s="6">
        <v>0.75</v>
      </c>
      <c r="E923" s="6">
        <v>0.75</v>
      </c>
      <c r="F923" s="10">
        <v>43150</v>
      </c>
      <c r="G923" s="14">
        <f t="shared" si="30"/>
        <v>33441.25</v>
      </c>
      <c r="H923" s="8">
        <f t="shared" si="29"/>
        <v>0.8560000000000001</v>
      </c>
    </row>
    <row r="924" spans="1:8" ht="12.75">
      <c r="A924" s="2">
        <v>38098</v>
      </c>
      <c r="B924" s="6">
        <v>0.82</v>
      </c>
      <c r="C924" s="6">
        <v>0.85</v>
      </c>
      <c r="D924" s="6">
        <v>0.75</v>
      </c>
      <c r="E924" s="6">
        <v>0.8</v>
      </c>
      <c r="F924" s="10">
        <v>81900</v>
      </c>
      <c r="G924" s="14">
        <f t="shared" si="30"/>
        <v>65520</v>
      </c>
      <c r="H924" s="8">
        <f t="shared" si="29"/>
        <v>0.8710000000000001</v>
      </c>
    </row>
    <row r="925" spans="1:8" ht="12.75">
      <c r="A925" s="2">
        <v>38097</v>
      </c>
      <c r="B925" s="6">
        <v>0.84</v>
      </c>
      <c r="C925" s="6">
        <v>0.88</v>
      </c>
      <c r="D925" s="6">
        <v>0.81</v>
      </c>
      <c r="E925" s="6">
        <v>0.85</v>
      </c>
      <c r="F925" s="10">
        <v>42000</v>
      </c>
      <c r="G925" s="14">
        <f t="shared" si="30"/>
        <v>35490</v>
      </c>
      <c r="H925" s="8">
        <f t="shared" si="29"/>
        <v>0.881</v>
      </c>
    </row>
    <row r="926" spans="1:8" ht="12.75">
      <c r="A926" s="2">
        <v>38096</v>
      </c>
      <c r="B926" s="6">
        <v>0.87</v>
      </c>
      <c r="C926" s="6">
        <v>0.9</v>
      </c>
      <c r="D926" s="6">
        <v>0.82</v>
      </c>
      <c r="E926" s="6">
        <v>0.83</v>
      </c>
      <c r="F926" s="10">
        <v>38955</v>
      </c>
      <c r="G926" s="14">
        <f t="shared" si="30"/>
        <v>33501.3</v>
      </c>
      <c r="H926" s="8">
        <f t="shared" si="29"/>
        <v>0.89</v>
      </c>
    </row>
    <row r="927" spans="1:8" ht="12.75">
      <c r="A927" s="2">
        <v>38093</v>
      </c>
      <c r="B927" s="6">
        <v>0.93</v>
      </c>
      <c r="C927" s="6">
        <v>0.93</v>
      </c>
      <c r="D927" s="6">
        <v>0.87</v>
      </c>
      <c r="E927" s="6">
        <v>0.87</v>
      </c>
      <c r="F927" s="10">
        <v>34185</v>
      </c>
      <c r="G927" s="14">
        <f t="shared" si="30"/>
        <v>30766.5</v>
      </c>
      <c r="H927" s="8">
        <f t="shared" si="29"/>
        <v>0.905</v>
      </c>
    </row>
    <row r="928" spans="1:8" ht="12.75">
      <c r="A928" s="2">
        <v>38092</v>
      </c>
      <c r="B928" s="6">
        <v>0.95</v>
      </c>
      <c r="C928" s="6">
        <v>0.95</v>
      </c>
      <c r="D928" s="6">
        <v>0.84</v>
      </c>
      <c r="E928" s="6">
        <v>0.9</v>
      </c>
      <c r="F928" s="10">
        <v>70200</v>
      </c>
      <c r="G928" s="14">
        <f t="shared" si="30"/>
        <v>62829</v>
      </c>
      <c r="H928" s="8">
        <f t="shared" si="29"/>
        <v>0.913</v>
      </c>
    </row>
    <row r="929" spans="1:8" ht="12.75">
      <c r="A929" s="2">
        <v>38091</v>
      </c>
      <c r="B929" s="6">
        <v>0.95</v>
      </c>
      <c r="C929" s="6">
        <v>0.95</v>
      </c>
      <c r="D929" s="6">
        <v>0.86</v>
      </c>
      <c r="E929" s="6">
        <v>0.86</v>
      </c>
      <c r="F929" s="10">
        <v>40585</v>
      </c>
      <c r="G929" s="14">
        <f t="shared" si="30"/>
        <v>36729.425</v>
      </c>
      <c r="H929" s="8">
        <f t="shared" si="29"/>
        <v>0.922</v>
      </c>
    </row>
    <row r="930" spans="1:8" ht="12.75">
      <c r="A930" s="2">
        <v>38090</v>
      </c>
      <c r="B930" s="6">
        <v>0.95</v>
      </c>
      <c r="C930" s="6">
        <v>1</v>
      </c>
      <c r="D930" s="6">
        <v>0.93</v>
      </c>
      <c r="E930" s="6">
        <v>0.95</v>
      </c>
      <c r="F930" s="10">
        <v>183166</v>
      </c>
      <c r="G930" s="14">
        <f t="shared" si="30"/>
        <v>176755.19</v>
      </c>
      <c r="H930" s="8">
        <f t="shared" si="29"/>
        <v>0.9339999999999999</v>
      </c>
    </row>
    <row r="931" spans="1:8" ht="12.75">
      <c r="A931" s="2">
        <v>38089</v>
      </c>
      <c r="B931" s="6">
        <v>0.83</v>
      </c>
      <c r="C931" s="6">
        <v>0.9</v>
      </c>
      <c r="D931" s="6">
        <v>0.83</v>
      </c>
      <c r="E931" s="6">
        <v>0.89</v>
      </c>
      <c r="F931" s="10">
        <v>9700</v>
      </c>
      <c r="G931" s="14">
        <f t="shared" si="30"/>
        <v>8390.5</v>
      </c>
      <c r="H931" s="8">
        <f t="shared" si="29"/>
        <v>0.9410000000000001</v>
      </c>
    </row>
    <row r="932" spans="1:8" ht="12.75">
      <c r="A932" s="2">
        <v>38085</v>
      </c>
      <c r="B932" s="6">
        <v>0.85</v>
      </c>
      <c r="C932" s="6">
        <v>0.9</v>
      </c>
      <c r="D932" s="6">
        <v>0.84</v>
      </c>
      <c r="E932" s="6">
        <v>0.86</v>
      </c>
      <c r="F932" s="10">
        <v>39550</v>
      </c>
      <c r="G932" s="14">
        <f t="shared" si="30"/>
        <v>34408.5</v>
      </c>
      <c r="H932" s="8">
        <f t="shared" si="29"/>
        <v>0.9570000000000001</v>
      </c>
    </row>
    <row r="933" spans="1:8" ht="12.75">
      <c r="A933" s="2">
        <v>38084</v>
      </c>
      <c r="B933" s="6">
        <v>0.89</v>
      </c>
      <c r="C933" s="6">
        <v>0.9</v>
      </c>
      <c r="D933" s="6">
        <v>0.81</v>
      </c>
      <c r="E933" s="6">
        <v>0.9</v>
      </c>
      <c r="F933" s="10">
        <v>85907</v>
      </c>
      <c r="G933" s="14">
        <f t="shared" si="30"/>
        <v>73450.485</v>
      </c>
      <c r="H933" s="8">
        <f t="shared" si="29"/>
        <v>0.966</v>
      </c>
    </row>
    <row r="934" spans="1:8" ht="12.75">
      <c r="A934" s="2">
        <v>38083</v>
      </c>
      <c r="B934" s="6">
        <v>0.93</v>
      </c>
      <c r="C934" s="6">
        <v>0.94</v>
      </c>
      <c r="D934" s="6">
        <v>0.77</v>
      </c>
      <c r="E934" s="6">
        <v>0.9</v>
      </c>
      <c r="F934" s="10">
        <v>117450</v>
      </c>
      <c r="G934" s="14">
        <f t="shared" si="30"/>
        <v>100419.75</v>
      </c>
      <c r="H934" s="8">
        <f t="shared" si="29"/>
        <v>0.9709999999999999</v>
      </c>
    </row>
    <row r="935" spans="1:8" ht="12.75">
      <c r="A935" s="2">
        <v>38082</v>
      </c>
      <c r="B935" s="6">
        <v>0.95</v>
      </c>
      <c r="C935" s="6">
        <v>1.03</v>
      </c>
      <c r="D935" s="6">
        <v>0.93</v>
      </c>
      <c r="E935" s="6">
        <v>0.94</v>
      </c>
      <c r="F935" s="10">
        <v>72000</v>
      </c>
      <c r="G935" s="14">
        <f t="shared" si="30"/>
        <v>70560</v>
      </c>
      <c r="H935" s="8">
        <f t="shared" si="29"/>
        <v>0.9839999999999998</v>
      </c>
    </row>
    <row r="936" spans="1:8" ht="12.75">
      <c r="A936" s="2">
        <v>38079</v>
      </c>
      <c r="B936" s="6">
        <v>0.93</v>
      </c>
      <c r="C936" s="6">
        <v>1.02</v>
      </c>
      <c r="D936" s="6">
        <v>0.93</v>
      </c>
      <c r="E936" s="6">
        <v>0.98</v>
      </c>
      <c r="F936" s="10">
        <v>18800</v>
      </c>
      <c r="G936" s="14">
        <f t="shared" si="30"/>
        <v>18330</v>
      </c>
      <c r="H936" s="8">
        <f t="shared" si="29"/>
        <v>0.9970000000000001</v>
      </c>
    </row>
    <row r="937" spans="1:8" ht="12.75">
      <c r="A937" s="2">
        <v>38078</v>
      </c>
      <c r="B937" s="6">
        <v>1</v>
      </c>
      <c r="C937" s="6">
        <v>1</v>
      </c>
      <c r="D937" s="6">
        <v>0.95</v>
      </c>
      <c r="E937" s="6">
        <v>0.95</v>
      </c>
      <c r="F937" s="10">
        <v>31975</v>
      </c>
      <c r="G937" s="14">
        <f t="shared" si="30"/>
        <v>31175.625</v>
      </c>
      <c r="H937" s="8">
        <f t="shared" si="29"/>
        <v>1.009</v>
      </c>
    </row>
    <row r="938" spans="1:8" ht="12.75">
      <c r="A938" s="2">
        <v>38077</v>
      </c>
      <c r="B938" s="6">
        <v>0.99</v>
      </c>
      <c r="C938" s="6">
        <v>1</v>
      </c>
      <c r="D938" s="6">
        <v>0.97</v>
      </c>
      <c r="E938" s="6">
        <v>0.99</v>
      </c>
      <c r="F938" s="10">
        <v>74450</v>
      </c>
      <c r="G938" s="14">
        <f t="shared" si="30"/>
        <v>73333.25</v>
      </c>
      <c r="H938" s="8">
        <f t="shared" si="29"/>
        <v>1.025</v>
      </c>
    </row>
    <row r="939" spans="1:8" ht="12.75">
      <c r="A939" s="2">
        <v>38076</v>
      </c>
      <c r="B939" s="6">
        <v>1.04</v>
      </c>
      <c r="C939" s="6">
        <v>1.04</v>
      </c>
      <c r="D939" s="6">
        <v>0.95</v>
      </c>
      <c r="E939" s="6">
        <v>0.98</v>
      </c>
      <c r="F939" s="10">
        <v>54600</v>
      </c>
      <c r="G939" s="14">
        <f t="shared" si="30"/>
        <v>54327</v>
      </c>
      <c r="H939" s="8">
        <f t="shared" si="29"/>
        <v>1.0379999999999998</v>
      </c>
    </row>
    <row r="940" spans="1:8" ht="12.75">
      <c r="A940" s="2">
        <v>38075</v>
      </c>
      <c r="B940" s="6">
        <v>1.05</v>
      </c>
      <c r="C940" s="6">
        <v>1.05</v>
      </c>
      <c r="D940" s="6">
        <v>1.02</v>
      </c>
      <c r="E940" s="6">
        <v>1.02</v>
      </c>
      <c r="F940" s="10">
        <v>62800</v>
      </c>
      <c r="G940" s="14">
        <f t="shared" si="30"/>
        <v>64998.00000000001</v>
      </c>
      <c r="H940" s="8">
        <f t="shared" si="29"/>
        <v>1.0450000000000004</v>
      </c>
    </row>
    <row r="941" spans="1:8" ht="12.75">
      <c r="A941" s="2">
        <v>38072</v>
      </c>
      <c r="B941" s="6">
        <v>0.99</v>
      </c>
      <c r="C941" s="6">
        <v>1.08</v>
      </c>
      <c r="D941" s="6">
        <v>0.99</v>
      </c>
      <c r="E941" s="6">
        <v>1.05</v>
      </c>
      <c r="F941" s="10">
        <v>573924</v>
      </c>
      <c r="G941" s="14">
        <f t="shared" si="30"/>
        <v>594011.3400000001</v>
      </c>
      <c r="H941" s="8">
        <f t="shared" si="29"/>
        <v>1.0470000000000002</v>
      </c>
    </row>
    <row r="942" spans="1:8" ht="12.75">
      <c r="A942" s="2">
        <v>38071</v>
      </c>
      <c r="B942" s="6">
        <v>0.95</v>
      </c>
      <c r="C942" s="6">
        <v>0.96</v>
      </c>
      <c r="D942" s="6">
        <v>0.9</v>
      </c>
      <c r="E942" s="6">
        <v>0.95</v>
      </c>
      <c r="F942" s="10">
        <v>26630</v>
      </c>
      <c r="G942" s="14">
        <f t="shared" si="30"/>
        <v>24765.899999999998</v>
      </c>
      <c r="H942" s="8">
        <f t="shared" si="29"/>
        <v>1.0480000000000003</v>
      </c>
    </row>
    <row r="943" spans="1:8" ht="12.75">
      <c r="A943" s="2">
        <v>38070</v>
      </c>
      <c r="B943" s="6">
        <v>1</v>
      </c>
      <c r="C943" s="6">
        <v>1.05</v>
      </c>
      <c r="D943" s="6">
        <v>0.95</v>
      </c>
      <c r="E943" s="6">
        <v>0.95</v>
      </c>
      <c r="F943" s="10">
        <v>46100</v>
      </c>
      <c r="G943" s="14">
        <f t="shared" si="30"/>
        <v>46100</v>
      </c>
      <c r="H943" s="8">
        <f t="shared" si="29"/>
        <v>1.048</v>
      </c>
    </row>
    <row r="944" spans="1:8" ht="12.75">
      <c r="A944" s="2">
        <v>38069</v>
      </c>
      <c r="B944" s="6">
        <v>1.1</v>
      </c>
      <c r="C944" s="6">
        <v>1.1</v>
      </c>
      <c r="D944" s="6">
        <v>1.03</v>
      </c>
      <c r="E944" s="6">
        <v>1.03</v>
      </c>
      <c r="F944" s="10">
        <v>1300</v>
      </c>
      <c r="G944" s="14">
        <f t="shared" si="30"/>
        <v>1384.5</v>
      </c>
      <c r="H944" s="8">
        <f aca="true" t="shared" si="33" ref="H944:H1007">SUM(E944:E953)/10</f>
        <v>1.0479999999999998</v>
      </c>
    </row>
    <row r="945" spans="1:8" ht="12.75">
      <c r="A945" s="2">
        <v>38068</v>
      </c>
      <c r="B945" s="6">
        <v>1.08</v>
      </c>
      <c r="C945" s="6">
        <v>1.08</v>
      </c>
      <c r="D945" s="6">
        <v>1.02</v>
      </c>
      <c r="E945" s="6">
        <v>1.07</v>
      </c>
      <c r="F945" s="10">
        <v>20800</v>
      </c>
      <c r="G945" s="14">
        <f aca="true" t="shared" si="34" ref="G945:G1008">F945*(C945+D945)/2</f>
        <v>21840</v>
      </c>
      <c r="H945" s="8">
        <f t="shared" si="33"/>
        <v>1.0479999999999998</v>
      </c>
    </row>
    <row r="946" spans="1:8" ht="12.75">
      <c r="A946" s="2">
        <v>38065</v>
      </c>
      <c r="B946" s="6">
        <v>1.09</v>
      </c>
      <c r="C946" s="6">
        <v>1.1</v>
      </c>
      <c r="D946" s="6">
        <v>1.08</v>
      </c>
      <c r="E946" s="6">
        <v>1.1</v>
      </c>
      <c r="F946" s="10">
        <v>10500</v>
      </c>
      <c r="G946" s="14">
        <f t="shared" si="34"/>
        <v>11445</v>
      </c>
      <c r="H946" s="8">
        <f t="shared" si="33"/>
        <v>1.049</v>
      </c>
    </row>
    <row r="947" spans="1:8" ht="12.75">
      <c r="A947" s="2">
        <v>38064</v>
      </c>
      <c r="B947" s="6">
        <v>1.19</v>
      </c>
      <c r="C947" s="6">
        <v>1.2</v>
      </c>
      <c r="D947" s="6">
        <v>1.05</v>
      </c>
      <c r="E947" s="6">
        <v>1.11</v>
      </c>
      <c r="F947" s="10">
        <v>123012</v>
      </c>
      <c r="G947" s="14">
        <f t="shared" si="34"/>
        <v>138388.5</v>
      </c>
      <c r="H947" s="8">
        <f t="shared" si="33"/>
        <v>1.05</v>
      </c>
    </row>
    <row r="948" spans="1:8" ht="12.75">
      <c r="A948" s="2">
        <v>38063</v>
      </c>
      <c r="B948" s="6">
        <v>1.05</v>
      </c>
      <c r="C948" s="6">
        <v>1.15</v>
      </c>
      <c r="D948" s="6">
        <v>1.03</v>
      </c>
      <c r="E948" s="6">
        <v>1.12</v>
      </c>
      <c r="F948" s="10">
        <v>29160</v>
      </c>
      <c r="G948" s="14">
        <f t="shared" si="34"/>
        <v>31784.399999999994</v>
      </c>
      <c r="H948" s="8">
        <f t="shared" si="33"/>
        <v>1.049</v>
      </c>
    </row>
    <row r="949" spans="1:8" ht="12.75">
      <c r="A949" s="2">
        <v>38062</v>
      </c>
      <c r="B949" s="6">
        <v>0.98</v>
      </c>
      <c r="C949" s="6">
        <v>1.11</v>
      </c>
      <c r="D949" s="6">
        <v>0.98</v>
      </c>
      <c r="E949" s="6">
        <v>1.05</v>
      </c>
      <c r="F949" s="10">
        <v>22550</v>
      </c>
      <c r="G949" s="14">
        <f t="shared" si="34"/>
        <v>23564.75</v>
      </c>
      <c r="H949" s="8">
        <f t="shared" si="33"/>
        <v>1.0399999999999998</v>
      </c>
    </row>
    <row r="950" spans="1:8" ht="12.75">
      <c r="A950" s="2">
        <v>38061</v>
      </c>
      <c r="B950" s="6">
        <v>1</v>
      </c>
      <c r="C950" s="6">
        <v>1.04</v>
      </c>
      <c r="D950" s="6">
        <v>1</v>
      </c>
      <c r="E950" s="6">
        <v>1.04</v>
      </c>
      <c r="F950" s="10">
        <v>25700</v>
      </c>
      <c r="G950" s="14">
        <f t="shared" si="34"/>
        <v>26214</v>
      </c>
      <c r="H950" s="8">
        <f t="shared" si="33"/>
        <v>1.045</v>
      </c>
    </row>
    <row r="951" spans="1:8" ht="12.75">
      <c r="A951" s="2">
        <v>38058</v>
      </c>
      <c r="B951" s="6">
        <v>1</v>
      </c>
      <c r="C951" s="6">
        <v>1.06</v>
      </c>
      <c r="D951" s="6">
        <v>1</v>
      </c>
      <c r="E951" s="6">
        <v>1.06</v>
      </c>
      <c r="F951" s="10">
        <v>14930</v>
      </c>
      <c r="G951" s="14">
        <f t="shared" si="34"/>
        <v>15377.9</v>
      </c>
      <c r="H951" s="8">
        <f t="shared" si="33"/>
        <v>1.058</v>
      </c>
    </row>
    <row r="952" spans="1:8" ht="12.75">
      <c r="A952" s="2">
        <v>38057</v>
      </c>
      <c r="B952" s="6">
        <v>0.85</v>
      </c>
      <c r="C952" s="6">
        <v>0.99</v>
      </c>
      <c r="D952" s="6">
        <v>0.85</v>
      </c>
      <c r="E952" s="6">
        <v>0.95</v>
      </c>
      <c r="F952" s="10">
        <v>33000</v>
      </c>
      <c r="G952" s="14">
        <f t="shared" si="34"/>
        <v>30359.999999999996</v>
      </c>
      <c r="H952" s="8">
        <f t="shared" si="33"/>
        <v>1.0690000000000002</v>
      </c>
    </row>
    <row r="953" spans="1:8" ht="12.75">
      <c r="A953" s="2">
        <v>38056</v>
      </c>
      <c r="B953" s="6">
        <v>1.03</v>
      </c>
      <c r="C953" s="6">
        <v>1.05</v>
      </c>
      <c r="D953" s="6">
        <v>0.95</v>
      </c>
      <c r="E953" s="6">
        <v>0.95</v>
      </c>
      <c r="F953" s="10">
        <v>77140</v>
      </c>
      <c r="G953" s="14">
        <f t="shared" si="34"/>
        <v>77140</v>
      </c>
      <c r="H953" s="8">
        <f t="shared" si="33"/>
        <v>1.0939999999999999</v>
      </c>
    </row>
    <row r="954" spans="1:8" ht="12.75">
      <c r="A954" s="2">
        <v>38055</v>
      </c>
      <c r="B954" s="6">
        <v>1.05</v>
      </c>
      <c r="C954" s="6">
        <v>1.07</v>
      </c>
      <c r="D954" s="6">
        <v>1.02</v>
      </c>
      <c r="E954" s="6">
        <v>1.03</v>
      </c>
      <c r="F954" s="10">
        <v>33400</v>
      </c>
      <c r="G954" s="14">
        <f t="shared" si="34"/>
        <v>34903</v>
      </c>
      <c r="H954" s="8">
        <f t="shared" si="33"/>
        <v>1.119</v>
      </c>
    </row>
    <row r="955" spans="1:8" ht="12.75">
      <c r="A955" s="2">
        <v>38054</v>
      </c>
      <c r="B955" s="6">
        <v>1.06</v>
      </c>
      <c r="C955" s="6">
        <v>1.08</v>
      </c>
      <c r="D955" s="6">
        <v>1.06</v>
      </c>
      <c r="E955" s="6">
        <v>1.08</v>
      </c>
      <c r="F955" s="10">
        <v>13547</v>
      </c>
      <c r="G955" s="14">
        <f t="shared" si="34"/>
        <v>14495.29</v>
      </c>
      <c r="H955" s="8">
        <f t="shared" si="33"/>
        <v>1.1359999999999997</v>
      </c>
    </row>
    <row r="956" spans="1:8" ht="12.75">
      <c r="A956" s="2">
        <v>38051</v>
      </c>
      <c r="B956" s="6">
        <v>1.08</v>
      </c>
      <c r="C956" s="6">
        <v>1.11</v>
      </c>
      <c r="D956" s="6">
        <v>1.08</v>
      </c>
      <c r="E956" s="6">
        <v>1.11</v>
      </c>
      <c r="F956" s="10">
        <v>6565</v>
      </c>
      <c r="G956" s="14">
        <f t="shared" si="34"/>
        <v>7188.675000000001</v>
      </c>
      <c r="H956" s="8">
        <f t="shared" si="33"/>
        <v>1.1489999999999998</v>
      </c>
    </row>
    <row r="957" spans="1:8" ht="12.75">
      <c r="A957" s="2">
        <v>38050</v>
      </c>
      <c r="B957" s="6">
        <v>1.03</v>
      </c>
      <c r="C957" s="6">
        <v>1.1</v>
      </c>
      <c r="D957" s="6">
        <v>1.03</v>
      </c>
      <c r="E957" s="6">
        <v>1.1</v>
      </c>
      <c r="F957" s="10">
        <v>59174</v>
      </c>
      <c r="G957" s="14">
        <f t="shared" si="34"/>
        <v>63020.31</v>
      </c>
      <c r="H957" s="8">
        <f t="shared" si="33"/>
        <v>1.1569999999999998</v>
      </c>
    </row>
    <row r="958" spans="1:8" ht="12.75">
      <c r="A958" s="2">
        <v>38049</v>
      </c>
      <c r="B958" s="6">
        <v>1.12</v>
      </c>
      <c r="C958" s="6">
        <v>1.12</v>
      </c>
      <c r="D958" s="6">
        <v>1</v>
      </c>
      <c r="E958" s="6">
        <v>1.03</v>
      </c>
      <c r="F958" s="10">
        <v>65400</v>
      </c>
      <c r="G958" s="14">
        <f t="shared" si="34"/>
        <v>69324</v>
      </c>
      <c r="H958" s="8">
        <f t="shared" si="33"/>
        <v>1.168</v>
      </c>
    </row>
    <row r="959" spans="1:8" ht="12.75">
      <c r="A959" s="2">
        <v>38048</v>
      </c>
      <c r="B959" s="6">
        <v>1.16</v>
      </c>
      <c r="C959" s="6">
        <v>1.17</v>
      </c>
      <c r="D959" s="6">
        <v>1.1</v>
      </c>
      <c r="E959" s="6">
        <v>1.1</v>
      </c>
      <c r="F959" s="10">
        <v>29175</v>
      </c>
      <c r="G959" s="14">
        <f t="shared" si="34"/>
        <v>33113.625</v>
      </c>
      <c r="H959" s="8">
        <f t="shared" si="33"/>
        <v>1.1939999999999997</v>
      </c>
    </row>
    <row r="960" spans="1:8" ht="12.75">
      <c r="A960" s="2">
        <v>38047</v>
      </c>
      <c r="B960" s="6">
        <v>1.17</v>
      </c>
      <c r="C960" s="6">
        <v>1.2</v>
      </c>
      <c r="D960" s="6">
        <v>1.17</v>
      </c>
      <c r="E960" s="6">
        <v>1.17</v>
      </c>
      <c r="F960" s="10">
        <v>14428</v>
      </c>
      <c r="G960" s="14">
        <f t="shared" si="34"/>
        <v>17097.18</v>
      </c>
      <c r="H960" s="8">
        <f t="shared" si="33"/>
        <v>1.21</v>
      </c>
    </row>
    <row r="961" spans="1:8" ht="12.75">
      <c r="A961" s="2">
        <v>38044</v>
      </c>
      <c r="B961" s="6">
        <v>1.18</v>
      </c>
      <c r="C961" s="6">
        <v>1.19</v>
      </c>
      <c r="D961" s="6">
        <v>1.15</v>
      </c>
      <c r="E961" s="6">
        <v>1.17</v>
      </c>
      <c r="F961" s="10">
        <v>26895</v>
      </c>
      <c r="G961" s="14">
        <f t="shared" si="34"/>
        <v>31467.149999999998</v>
      </c>
      <c r="H961" s="8">
        <f t="shared" si="33"/>
        <v>1.2129999999999996</v>
      </c>
    </row>
    <row r="962" spans="1:8" ht="12.75">
      <c r="A962" s="2">
        <v>38043</v>
      </c>
      <c r="B962" s="6">
        <v>1.2</v>
      </c>
      <c r="C962" s="6">
        <v>1.23</v>
      </c>
      <c r="D962" s="6">
        <v>1.18</v>
      </c>
      <c r="E962" s="6">
        <v>1.2</v>
      </c>
      <c r="F962" s="10">
        <v>34275</v>
      </c>
      <c r="G962" s="14">
        <f t="shared" si="34"/>
        <v>41301.375</v>
      </c>
      <c r="H962" s="8">
        <f t="shared" si="33"/>
        <v>1.218</v>
      </c>
    </row>
    <row r="963" spans="1:8" ht="12.75">
      <c r="A963" s="2">
        <v>38042</v>
      </c>
      <c r="B963" s="6">
        <v>1.2</v>
      </c>
      <c r="C963" s="6">
        <v>1.2</v>
      </c>
      <c r="D963" s="6">
        <v>1.19</v>
      </c>
      <c r="E963" s="6">
        <v>1.2</v>
      </c>
      <c r="F963" s="10">
        <v>34100</v>
      </c>
      <c r="G963" s="14">
        <f t="shared" si="34"/>
        <v>40749.49999999999</v>
      </c>
      <c r="H963" s="8">
        <f t="shared" si="33"/>
        <v>1.2200000000000002</v>
      </c>
    </row>
    <row r="964" spans="1:8" ht="12.75">
      <c r="A964" s="2">
        <v>38041</v>
      </c>
      <c r="B964" s="6">
        <v>1.19</v>
      </c>
      <c r="C964" s="6">
        <v>1.2</v>
      </c>
      <c r="D964" s="6">
        <v>1.19</v>
      </c>
      <c r="E964" s="6">
        <v>1.2</v>
      </c>
      <c r="F964" s="10">
        <v>26480</v>
      </c>
      <c r="G964" s="14">
        <f t="shared" si="34"/>
        <v>31643.599999999995</v>
      </c>
      <c r="H964" s="8">
        <f t="shared" si="33"/>
        <v>1.2290000000000003</v>
      </c>
    </row>
    <row r="965" spans="1:8" ht="12.75">
      <c r="A965" s="2">
        <v>38040</v>
      </c>
      <c r="B965" s="6">
        <v>1.19</v>
      </c>
      <c r="C965" s="6">
        <v>1.21</v>
      </c>
      <c r="D965" s="6">
        <v>1.19</v>
      </c>
      <c r="E965" s="6">
        <v>1.21</v>
      </c>
      <c r="F965" s="10">
        <v>15500</v>
      </c>
      <c r="G965" s="14">
        <f t="shared" si="34"/>
        <v>18600</v>
      </c>
      <c r="H965" s="8">
        <f t="shared" si="33"/>
        <v>1.233</v>
      </c>
    </row>
    <row r="966" spans="1:8" ht="12.75">
      <c r="A966" s="2">
        <v>38037</v>
      </c>
      <c r="B966" s="6">
        <v>1.19</v>
      </c>
      <c r="C966" s="6">
        <v>1.19</v>
      </c>
      <c r="D966" s="6">
        <v>1.19</v>
      </c>
      <c r="E966" s="6">
        <v>1.19</v>
      </c>
      <c r="F966" s="10">
        <v>3200</v>
      </c>
      <c r="G966" s="14">
        <f t="shared" si="34"/>
        <v>3808</v>
      </c>
      <c r="H966" s="8">
        <f t="shared" si="33"/>
        <v>1.2389999999999999</v>
      </c>
    </row>
    <row r="967" spans="1:8" ht="12.75">
      <c r="A967" s="2">
        <v>38036</v>
      </c>
      <c r="B967" s="6">
        <v>1.19</v>
      </c>
      <c r="C967" s="6">
        <v>1.22</v>
      </c>
      <c r="D967" s="6">
        <v>1.19</v>
      </c>
      <c r="E967" s="6">
        <v>1.21</v>
      </c>
      <c r="F967" s="10">
        <v>9100</v>
      </c>
      <c r="G967" s="14">
        <f t="shared" si="34"/>
        <v>10965.5</v>
      </c>
      <c r="H967" s="8">
        <f t="shared" si="33"/>
        <v>1.2449999999999999</v>
      </c>
    </row>
    <row r="968" spans="1:8" ht="12.75">
      <c r="A968" s="2">
        <v>38035</v>
      </c>
      <c r="B968" s="6">
        <v>1.18</v>
      </c>
      <c r="C968" s="6">
        <v>1.29</v>
      </c>
      <c r="D968" s="6">
        <v>1.18</v>
      </c>
      <c r="E968" s="6">
        <v>1.29</v>
      </c>
      <c r="F968" s="10">
        <v>21950</v>
      </c>
      <c r="G968" s="14">
        <f t="shared" si="34"/>
        <v>27108.249999999996</v>
      </c>
      <c r="H968" s="8">
        <f t="shared" si="33"/>
        <v>1.254</v>
      </c>
    </row>
    <row r="969" spans="1:8" ht="12.75">
      <c r="A969" s="2">
        <v>38034</v>
      </c>
      <c r="B969" s="6">
        <v>1.2</v>
      </c>
      <c r="C969" s="6">
        <v>1.26</v>
      </c>
      <c r="D969" s="6">
        <v>1.18</v>
      </c>
      <c r="E969" s="6">
        <v>1.26</v>
      </c>
      <c r="F969" s="10">
        <v>35000</v>
      </c>
      <c r="G969" s="14">
        <f t="shared" si="34"/>
        <v>42700</v>
      </c>
      <c r="H969" s="8">
        <f t="shared" si="33"/>
        <v>1.251</v>
      </c>
    </row>
    <row r="970" spans="1:8" ht="12.75">
      <c r="A970" s="2">
        <v>38033</v>
      </c>
      <c r="B970" s="6">
        <v>1.2</v>
      </c>
      <c r="C970" s="6">
        <v>1.2</v>
      </c>
      <c r="D970" s="6">
        <v>1.2</v>
      </c>
      <c r="E970" s="6">
        <v>1.2</v>
      </c>
      <c r="F970" s="10">
        <v>38366</v>
      </c>
      <c r="G970" s="14">
        <f t="shared" si="34"/>
        <v>46039.2</v>
      </c>
      <c r="H970" s="8">
        <f t="shared" si="33"/>
        <v>1.251</v>
      </c>
    </row>
    <row r="971" spans="1:8" ht="12.75">
      <c r="A971" s="2">
        <v>38030</v>
      </c>
      <c r="B971" s="6">
        <v>1.2</v>
      </c>
      <c r="C971" s="6">
        <v>1.22</v>
      </c>
      <c r="D971" s="6">
        <v>1.2</v>
      </c>
      <c r="E971" s="6">
        <v>1.22</v>
      </c>
      <c r="F971" s="10">
        <v>8800</v>
      </c>
      <c r="G971" s="14">
        <f t="shared" si="34"/>
        <v>10648</v>
      </c>
      <c r="H971" s="8">
        <f t="shared" si="33"/>
        <v>1.2550000000000001</v>
      </c>
    </row>
    <row r="972" spans="1:8" ht="12.75">
      <c r="A972" s="2">
        <v>38029</v>
      </c>
      <c r="B972" s="6">
        <v>1.25</v>
      </c>
      <c r="C972" s="6">
        <v>1.25</v>
      </c>
      <c r="D972" s="6">
        <v>1.2</v>
      </c>
      <c r="E972" s="6">
        <v>1.22</v>
      </c>
      <c r="F972" s="10">
        <v>19921</v>
      </c>
      <c r="G972" s="14">
        <f t="shared" si="34"/>
        <v>24403.225000000002</v>
      </c>
      <c r="H972" s="8">
        <f t="shared" si="33"/>
        <v>1.258</v>
      </c>
    </row>
    <row r="973" spans="1:8" ht="12.75">
      <c r="A973" s="2">
        <v>38028</v>
      </c>
      <c r="B973" s="6">
        <v>1.23</v>
      </c>
      <c r="C973" s="6">
        <v>1.29</v>
      </c>
      <c r="D973" s="6">
        <v>1.23</v>
      </c>
      <c r="E973" s="6">
        <v>1.29</v>
      </c>
      <c r="F973" s="10">
        <v>22500</v>
      </c>
      <c r="G973" s="14">
        <f t="shared" si="34"/>
        <v>28350</v>
      </c>
      <c r="H973" s="8">
        <f t="shared" si="33"/>
        <v>1.256</v>
      </c>
    </row>
    <row r="974" spans="1:8" ht="12.75">
      <c r="A974" s="2">
        <v>38027</v>
      </c>
      <c r="B974" s="6">
        <v>1.27</v>
      </c>
      <c r="C974" s="6">
        <v>1.28</v>
      </c>
      <c r="D974" s="6">
        <v>1.24</v>
      </c>
      <c r="E974" s="6">
        <v>1.24</v>
      </c>
      <c r="F974" s="10">
        <v>27020</v>
      </c>
      <c r="G974" s="14">
        <f t="shared" si="34"/>
        <v>34045.2</v>
      </c>
      <c r="H974" s="8">
        <f t="shared" si="33"/>
        <v>1.2409999999999999</v>
      </c>
    </row>
    <row r="975" spans="1:8" ht="12.75">
      <c r="A975" s="2">
        <v>38026</v>
      </c>
      <c r="B975" s="6">
        <v>1.24</v>
      </c>
      <c r="C975" s="6">
        <v>1.3</v>
      </c>
      <c r="D975" s="6">
        <v>1.24</v>
      </c>
      <c r="E975" s="6">
        <v>1.27</v>
      </c>
      <c r="F975" s="10">
        <v>12950</v>
      </c>
      <c r="G975" s="14">
        <f t="shared" si="34"/>
        <v>16446.5</v>
      </c>
      <c r="H975" s="8">
        <f t="shared" si="33"/>
        <v>1.233</v>
      </c>
    </row>
    <row r="976" spans="1:8" ht="12.75">
      <c r="A976" s="2">
        <v>38023</v>
      </c>
      <c r="B976" s="6">
        <v>1.23</v>
      </c>
      <c r="C976" s="6">
        <v>1.3</v>
      </c>
      <c r="D976" s="6">
        <v>1.23</v>
      </c>
      <c r="E976" s="6">
        <v>1.25</v>
      </c>
      <c r="F976" s="10">
        <v>25073</v>
      </c>
      <c r="G976" s="14">
        <f t="shared" si="34"/>
        <v>31717.345000000005</v>
      </c>
      <c r="H976" s="8">
        <f t="shared" si="33"/>
        <v>1.221</v>
      </c>
    </row>
    <row r="977" spans="1:8" ht="12.75">
      <c r="A977" s="2">
        <v>38022</v>
      </c>
      <c r="B977" s="6">
        <v>1.21</v>
      </c>
      <c r="C977" s="6">
        <v>1.3</v>
      </c>
      <c r="D977" s="6">
        <v>1.21</v>
      </c>
      <c r="E977" s="6">
        <v>1.3</v>
      </c>
      <c r="F977" s="10">
        <v>27000</v>
      </c>
      <c r="G977" s="14">
        <f t="shared" si="34"/>
        <v>33885</v>
      </c>
      <c r="H977" s="8">
        <f t="shared" si="33"/>
        <v>1.216</v>
      </c>
    </row>
    <row r="978" spans="1:8" ht="12.75">
      <c r="A978" s="2">
        <v>38021</v>
      </c>
      <c r="B978" s="6">
        <v>1.16</v>
      </c>
      <c r="C978" s="6">
        <v>1.26</v>
      </c>
      <c r="D978" s="6">
        <v>1.16</v>
      </c>
      <c r="E978" s="6">
        <v>1.26</v>
      </c>
      <c r="F978" s="10">
        <v>5500</v>
      </c>
      <c r="G978" s="14">
        <f t="shared" si="34"/>
        <v>6655</v>
      </c>
      <c r="H978" s="8">
        <f t="shared" si="33"/>
        <v>1.2149999999999999</v>
      </c>
    </row>
    <row r="979" spans="1:8" ht="12.75">
      <c r="A979" s="2">
        <v>38020</v>
      </c>
      <c r="B979" s="6">
        <v>1.15</v>
      </c>
      <c r="C979" s="6">
        <v>1.28</v>
      </c>
      <c r="D979" s="6">
        <v>1.15</v>
      </c>
      <c r="E979" s="6">
        <v>1.26</v>
      </c>
      <c r="F979" s="10">
        <v>26600</v>
      </c>
      <c r="G979" s="14">
        <f t="shared" si="34"/>
        <v>32318.999999999996</v>
      </c>
      <c r="H979" s="8">
        <f t="shared" si="33"/>
        <v>1.219</v>
      </c>
    </row>
    <row r="980" spans="1:8" ht="12.75">
      <c r="A980" s="2">
        <v>38019</v>
      </c>
      <c r="B980" s="6">
        <v>1.24</v>
      </c>
      <c r="C980" s="6">
        <v>1.24</v>
      </c>
      <c r="D980" s="6">
        <v>1.14</v>
      </c>
      <c r="E980" s="6">
        <v>1.24</v>
      </c>
      <c r="F980" s="10">
        <v>26320</v>
      </c>
      <c r="G980" s="14">
        <f t="shared" si="34"/>
        <v>31320.8</v>
      </c>
      <c r="H980" s="8">
        <f t="shared" si="33"/>
        <v>1.218</v>
      </c>
    </row>
    <row r="981" spans="1:8" ht="12.75">
      <c r="A981" s="2">
        <v>38016</v>
      </c>
      <c r="B981" s="6">
        <v>1.2</v>
      </c>
      <c r="C981" s="6">
        <v>1.25</v>
      </c>
      <c r="D981" s="6">
        <v>1.2</v>
      </c>
      <c r="E981" s="6">
        <v>1.25</v>
      </c>
      <c r="F981" s="10">
        <v>33121</v>
      </c>
      <c r="G981" s="14">
        <f t="shared" si="34"/>
        <v>40573.225000000006</v>
      </c>
      <c r="H981" s="8">
        <f t="shared" si="33"/>
        <v>1.2200000000000002</v>
      </c>
    </row>
    <row r="982" spans="1:8" ht="12.75">
      <c r="A982" s="2">
        <v>38015</v>
      </c>
      <c r="B982" s="6">
        <v>1.14</v>
      </c>
      <c r="C982" s="6">
        <v>1.2</v>
      </c>
      <c r="D982" s="6">
        <v>1.12</v>
      </c>
      <c r="E982" s="6">
        <v>1.2</v>
      </c>
      <c r="F982" s="10">
        <v>19963</v>
      </c>
      <c r="G982" s="14">
        <f t="shared" si="34"/>
        <v>23157.08</v>
      </c>
      <c r="H982" s="8">
        <f t="shared" si="33"/>
        <v>1.225</v>
      </c>
    </row>
    <row r="983" spans="1:8" ht="12.75">
      <c r="A983" s="2">
        <v>38014</v>
      </c>
      <c r="B983" s="6">
        <v>1.17</v>
      </c>
      <c r="C983" s="6">
        <v>1.17</v>
      </c>
      <c r="D983" s="6">
        <v>1.14</v>
      </c>
      <c r="E983" s="6">
        <v>1.14</v>
      </c>
      <c r="F983" s="10">
        <v>7100</v>
      </c>
      <c r="G983" s="14">
        <f t="shared" si="34"/>
        <v>8200.499999999998</v>
      </c>
      <c r="H983" s="8">
        <f t="shared" si="33"/>
        <v>1.236</v>
      </c>
    </row>
    <row r="984" spans="1:8" ht="12.75">
      <c r="A984" s="2">
        <v>38013</v>
      </c>
      <c r="B984" s="6">
        <v>1.15</v>
      </c>
      <c r="C984" s="6">
        <v>1.22</v>
      </c>
      <c r="D984" s="6">
        <v>1.15</v>
      </c>
      <c r="E984" s="6">
        <v>1.16</v>
      </c>
      <c r="F984" s="10">
        <v>38350</v>
      </c>
      <c r="G984" s="14">
        <f t="shared" si="34"/>
        <v>45444.75</v>
      </c>
      <c r="H984" s="8">
        <f t="shared" si="33"/>
        <v>1.2570000000000001</v>
      </c>
    </row>
    <row r="985" spans="1:8" ht="12.75">
      <c r="A985" s="2">
        <v>38012</v>
      </c>
      <c r="B985" s="6">
        <v>1.19</v>
      </c>
      <c r="C985" s="6">
        <v>1.19</v>
      </c>
      <c r="D985" s="6">
        <v>1.11</v>
      </c>
      <c r="E985" s="6">
        <v>1.15</v>
      </c>
      <c r="F985" s="10">
        <v>23300</v>
      </c>
      <c r="G985" s="14">
        <f t="shared" si="34"/>
        <v>26794.999999999996</v>
      </c>
      <c r="H985" s="8">
        <f t="shared" si="33"/>
        <v>1.268</v>
      </c>
    </row>
    <row r="986" spans="1:8" ht="12.75">
      <c r="A986" s="2">
        <v>38009</v>
      </c>
      <c r="B986" s="6">
        <v>1.23</v>
      </c>
      <c r="C986" s="6">
        <v>1.23</v>
      </c>
      <c r="D986" s="6">
        <v>1.2</v>
      </c>
      <c r="E986" s="6">
        <v>1.2</v>
      </c>
      <c r="F986" s="10">
        <v>34775</v>
      </c>
      <c r="G986" s="14">
        <f t="shared" si="34"/>
        <v>42251.62499999999</v>
      </c>
      <c r="H986" s="8">
        <f t="shared" si="33"/>
        <v>1.278</v>
      </c>
    </row>
    <row r="987" spans="1:8" ht="12.75">
      <c r="A987" s="2">
        <v>38008</v>
      </c>
      <c r="B987" s="6">
        <v>1.31</v>
      </c>
      <c r="C987" s="6">
        <v>1.31</v>
      </c>
      <c r="D987" s="6">
        <v>1.2</v>
      </c>
      <c r="E987" s="6">
        <v>1.29</v>
      </c>
      <c r="F987" s="10">
        <v>32200</v>
      </c>
      <c r="G987" s="14">
        <f t="shared" si="34"/>
        <v>40411</v>
      </c>
      <c r="H987" s="8">
        <f t="shared" si="33"/>
        <v>1.2929999999999997</v>
      </c>
    </row>
    <row r="988" spans="1:8" ht="12.75">
      <c r="A988" s="2">
        <v>38007</v>
      </c>
      <c r="B988" s="6">
        <v>1.25</v>
      </c>
      <c r="C988" s="6">
        <v>1.3</v>
      </c>
      <c r="D988" s="6">
        <v>1.21</v>
      </c>
      <c r="E988" s="6">
        <v>1.3</v>
      </c>
      <c r="F988" s="10">
        <v>49200</v>
      </c>
      <c r="G988" s="14">
        <f t="shared" si="34"/>
        <v>61745.99999999999</v>
      </c>
      <c r="H988" s="8">
        <f t="shared" si="33"/>
        <v>1.289</v>
      </c>
    </row>
    <row r="989" spans="1:8" ht="12.75">
      <c r="A989" s="2">
        <v>38006</v>
      </c>
      <c r="B989" s="6">
        <v>1.3</v>
      </c>
      <c r="C989" s="6">
        <v>1.31</v>
      </c>
      <c r="D989" s="6">
        <v>1.25</v>
      </c>
      <c r="E989" s="6">
        <v>1.25</v>
      </c>
      <c r="F989" s="10">
        <v>50000</v>
      </c>
      <c r="G989" s="14">
        <f t="shared" si="34"/>
        <v>64000</v>
      </c>
      <c r="H989" s="8">
        <f t="shared" si="33"/>
        <v>1.2699999999999998</v>
      </c>
    </row>
    <row r="990" spans="1:8" ht="12.75">
      <c r="A990" s="2">
        <v>38005</v>
      </c>
      <c r="B990" s="6">
        <v>1.25</v>
      </c>
      <c r="C990" s="6">
        <v>1.32</v>
      </c>
      <c r="D990" s="6">
        <v>1.17</v>
      </c>
      <c r="E990" s="6">
        <v>1.26</v>
      </c>
      <c r="F990" s="10">
        <v>45275</v>
      </c>
      <c r="G990" s="14">
        <f t="shared" si="34"/>
        <v>56367.37500000001</v>
      </c>
      <c r="H990" s="8">
        <f t="shared" si="33"/>
        <v>1.255</v>
      </c>
    </row>
    <row r="991" spans="1:8" ht="12.75">
      <c r="A991" s="2">
        <v>38002</v>
      </c>
      <c r="B991" s="6">
        <v>1.15</v>
      </c>
      <c r="C991" s="6">
        <v>1.3</v>
      </c>
      <c r="D991" s="6">
        <v>1.1</v>
      </c>
      <c r="E991" s="6">
        <v>1.3</v>
      </c>
      <c r="F991" s="10">
        <v>162000</v>
      </c>
      <c r="G991" s="14">
        <f t="shared" si="34"/>
        <v>194400.00000000003</v>
      </c>
      <c r="H991" s="8">
        <f t="shared" si="33"/>
        <v>1.241</v>
      </c>
    </row>
    <row r="992" spans="1:8" ht="12.75">
      <c r="A992" s="2">
        <v>38001</v>
      </c>
      <c r="B992" s="6">
        <v>1.31</v>
      </c>
      <c r="C992" s="6">
        <v>1.38</v>
      </c>
      <c r="D992" s="6">
        <v>1.26</v>
      </c>
      <c r="E992" s="6">
        <v>1.31</v>
      </c>
      <c r="F992" s="10">
        <v>59940</v>
      </c>
      <c r="G992" s="14">
        <f t="shared" si="34"/>
        <v>79120.79999999999</v>
      </c>
      <c r="H992" s="8">
        <f t="shared" si="33"/>
        <v>1.22</v>
      </c>
    </row>
    <row r="993" spans="1:8" ht="12.75">
      <c r="A993" s="2">
        <v>38000</v>
      </c>
      <c r="B993" s="6">
        <v>1.29</v>
      </c>
      <c r="C993" s="6">
        <v>1.38</v>
      </c>
      <c r="D993" s="6">
        <v>1.29</v>
      </c>
      <c r="E993" s="6">
        <v>1.35</v>
      </c>
      <c r="F993" s="10">
        <v>88500</v>
      </c>
      <c r="G993" s="14">
        <f t="shared" si="34"/>
        <v>118147.5</v>
      </c>
      <c r="H993" s="8">
        <f t="shared" si="33"/>
        <v>1.2040000000000002</v>
      </c>
    </row>
    <row r="994" spans="1:8" ht="12.75">
      <c r="A994" s="2">
        <v>37999</v>
      </c>
      <c r="B994" s="6">
        <v>1.26</v>
      </c>
      <c r="C994" s="6">
        <v>1.29</v>
      </c>
      <c r="D994" s="6">
        <v>1.26</v>
      </c>
      <c r="E994" s="6">
        <v>1.27</v>
      </c>
      <c r="F994" s="10">
        <v>12400</v>
      </c>
      <c r="G994" s="14">
        <f t="shared" si="34"/>
        <v>15809.999999999998</v>
      </c>
      <c r="H994" s="8">
        <f t="shared" si="33"/>
        <v>1.1789999999999998</v>
      </c>
    </row>
    <row r="995" spans="1:8" ht="12.75">
      <c r="A995" s="2">
        <v>37998</v>
      </c>
      <c r="B995" s="6">
        <v>1.34</v>
      </c>
      <c r="C995" s="6">
        <v>1.34</v>
      </c>
      <c r="D995" s="6">
        <v>1.25</v>
      </c>
      <c r="E995" s="6">
        <v>1.25</v>
      </c>
      <c r="F995" s="10">
        <v>12550</v>
      </c>
      <c r="G995" s="14">
        <f t="shared" si="34"/>
        <v>16252.25</v>
      </c>
      <c r="H995" s="8">
        <f t="shared" si="33"/>
        <v>1.1570000000000003</v>
      </c>
    </row>
    <row r="996" spans="1:8" ht="12.75">
      <c r="A996" s="2">
        <v>37995</v>
      </c>
      <c r="B996" s="6">
        <v>1.3</v>
      </c>
      <c r="C996" s="6">
        <v>1.37</v>
      </c>
      <c r="D996" s="6">
        <v>1.25</v>
      </c>
      <c r="E996" s="6">
        <v>1.35</v>
      </c>
      <c r="F996" s="10">
        <v>95400</v>
      </c>
      <c r="G996" s="14">
        <f t="shared" si="34"/>
        <v>124974</v>
      </c>
      <c r="H996" s="8">
        <f t="shared" si="33"/>
        <v>1.1460000000000001</v>
      </c>
    </row>
    <row r="997" spans="1:8" ht="12.75">
      <c r="A997" s="2">
        <v>37994</v>
      </c>
      <c r="B997" s="6">
        <v>1.15</v>
      </c>
      <c r="C997" s="6">
        <v>1.25</v>
      </c>
      <c r="D997" s="6">
        <v>1.13</v>
      </c>
      <c r="E997" s="6">
        <v>1.25</v>
      </c>
      <c r="F997" s="10">
        <v>64850</v>
      </c>
      <c r="G997" s="14">
        <f t="shared" si="34"/>
        <v>77171.5</v>
      </c>
      <c r="H997" s="8">
        <f t="shared" si="33"/>
        <v>1.1260000000000001</v>
      </c>
    </row>
    <row r="998" spans="1:8" ht="12.75">
      <c r="A998" s="2">
        <v>37993</v>
      </c>
      <c r="B998" s="6">
        <v>1.13</v>
      </c>
      <c r="C998" s="6">
        <v>1.14</v>
      </c>
      <c r="D998" s="6">
        <v>1.1</v>
      </c>
      <c r="E998" s="6">
        <v>1.11</v>
      </c>
      <c r="F998" s="10">
        <v>20800</v>
      </c>
      <c r="G998" s="14">
        <f t="shared" si="34"/>
        <v>23296.000000000004</v>
      </c>
      <c r="H998" s="8">
        <f t="shared" si="33"/>
        <v>1.117</v>
      </c>
    </row>
    <row r="999" spans="1:8" ht="12.75">
      <c r="A999" s="2">
        <v>37992</v>
      </c>
      <c r="B999" s="6">
        <v>1.11</v>
      </c>
      <c r="C999" s="6">
        <v>1.11</v>
      </c>
      <c r="D999" s="6">
        <v>1.08</v>
      </c>
      <c r="E999" s="6">
        <v>1.1</v>
      </c>
      <c r="F999" s="10">
        <v>8900</v>
      </c>
      <c r="G999" s="14">
        <f t="shared" si="34"/>
        <v>9745.500000000002</v>
      </c>
      <c r="H999" s="8">
        <f t="shared" si="33"/>
        <v>1.122</v>
      </c>
    </row>
    <row r="1000" spans="1:8" ht="12.75">
      <c r="A1000" s="2">
        <v>37991</v>
      </c>
      <c r="B1000" s="6">
        <v>1.1</v>
      </c>
      <c r="C1000" s="6">
        <v>1.12</v>
      </c>
      <c r="D1000" s="6">
        <v>1.1</v>
      </c>
      <c r="E1000" s="6">
        <v>1.12</v>
      </c>
      <c r="F1000" s="10">
        <v>12600</v>
      </c>
      <c r="G1000" s="14">
        <f t="shared" si="34"/>
        <v>13986.000000000002</v>
      </c>
      <c r="H1000" s="8">
        <f t="shared" si="33"/>
        <v>1.129</v>
      </c>
    </row>
    <row r="1001" spans="1:8" ht="12.75">
      <c r="A1001" s="2">
        <v>37988</v>
      </c>
      <c r="B1001" s="6">
        <v>1.08</v>
      </c>
      <c r="C1001" s="6">
        <v>1.09</v>
      </c>
      <c r="D1001" s="6">
        <v>1.08</v>
      </c>
      <c r="E1001" s="6">
        <v>1.09</v>
      </c>
      <c r="F1001" s="10">
        <v>2190</v>
      </c>
      <c r="G1001" s="14">
        <f t="shared" si="34"/>
        <v>2376.15</v>
      </c>
      <c r="H1001" s="8">
        <f t="shared" si="33"/>
        <v>1.134</v>
      </c>
    </row>
    <row r="1002" spans="1:8" ht="12.75">
      <c r="A1002" s="2">
        <v>37986</v>
      </c>
      <c r="B1002" s="6">
        <v>1.08</v>
      </c>
      <c r="C1002" s="6">
        <v>1.15</v>
      </c>
      <c r="D1002" s="6">
        <v>1.06</v>
      </c>
      <c r="E1002" s="6">
        <v>1.15</v>
      </c>
      <c r="F1002" s="10">
        <v>37250</v>
      </c>
      <c r="G1002" s="14">
        <f t="shared" si="34"/>
        <v>41161.25</v>
      </c>
      <c r="H1002" s="8">
        <f t="shared" si="33"/>
        <v>1.145</v>
      </c>
    </row>
    <row r="1003" spans="1:8" ht="12.75">
      <c r="A1003" s="2">
        <v>37985</v>
      </c>
      <c r="B1003" s="6">
        <v>1.05</v>
      </c>
      <c r="C1003" s="6">
        <v>1.1</v>
      </c>
      <c r="D1003" s="6">
        <v>1.05</v>
      </c>
      <c r="E1003" s="6">
        <v>1.1</v>
      </c>
      <c r="F1003" s="10">
        <v>26350</v>
      </c>
      <c r="G1003" s="14">
        <f t="shared" si="34"/>
        <v>28326.250000000004</v>
      </c>
      <c r="H1003" s="8">
        <f t="shared" si="33"/>
        <v>1.146</v>
      </c>
    </row>
    <row r="1004" spans="1:8" ht="12.75">
      <c r="A1004" s="2">
        <v>37984</v>
      </c>
      <c r="B1004" s="6">
        <v>1.04</v>
      </c>
      <c r="C1004" s="6">
        <v>1.05</v>
      </c>
      <c r="D1004" s="6">
        <v>1.04</v>
      </c>
      <c r="E1004" s="6">
        <v>1.05</v>
      </c>
      <c r="F1004" s="10">
        <v>7070</v>
      </c>
      <c r="G1004" s="14">
        <f t="shared" si="34"/>
        <v>7388.15</v>
      </c>
      <c r="H1004" s="8">
        <f t="shared" si="33"/>
        <v>1.151</v>
      </c>
    </row>
    <row r="1005" spans="1:8" ht="12.75">
      <c r="A1005" s="2">
        <v>37979</v>
      </c>
      <c r="B1005" s="6">
        <v>1.06</v>
      </c>
      <c r="C1005" s="6">
        <v>1.14</v>
      </c>
      <c r="D1005" s="6">
        <v>1.06</v>
      </c>
      <c r="E1005" s="6">
        <v>1.14</v>
      </c>
      <c r="F1005" s="10">
        <v>9700</v>
      </c>
      <c r="G1005" s="14">
        <f t="shared" si="34"/>
        <v>10670</v>
      </c>
      <c r="H1005" s="8">
        <f t="shared" si="33"/>
        <v>1.1620000000000001</v>
      </c>
    </row>
    <row r="1006" spans="1:8" ht="12.75">
      <c r="A1006" s="2">
        <v>37978</v>
      </c>
      <c r="B1006" s="6">
        <v>1.16</v>
      </c>
      <c r="C1006" s="6">
        <v>1.16</v>
      </c>
      <c r="D1006" s="6">
        <v>1.01</v>
      </c>
      <c r="E1006" s="6">
        <v>1.15</v>
      </c>
      <c r="F1006" s="10">
        <v>35500</v>
      </c>
      <c r="G1006" s="14">
        <f t="shared" si="34"/>
        <v>38517.5</v>
      </c>
      <c r="H1006" s="8">
        <f t="shared" si="33"/>
        <v>1.163</v>
      </c>
    </row>
    <row r="1007" spans="1:8" ht="12.75">
      <c r="A1007" s="2">
        <v>37977</v>
      </c>
      <c r="B1007" s="6">
        <v>1.16</v>
      </c>
      <c r="C1007" s="6">
        <v>1.16</v>
      </c>
      <c r="D1007" s="6">
        <v>1.15</v>
      </c>
      <c r="E1007" s="6">
        <v>1.16</v>
      </c>
      <c r="F1007" s="10">
        <v>34250</v>
      </c>
      <c r="G1007" s="14">
        <f t="shared" si="34"/>
        <v>39558.74999999999</v>
      </c>
      <c r="H1007" s="8">
        <f t="shared" si="33"/>
        <v>1.163</v>
      </c>
    </row>
    <row r="1008" spans="1:8" ht="12.75">
      <c r="A1008" s="2">
        <v>37974</v>
      </c>
      <c r="B1008" s="6">
        <v>1.16</v>
      </c>
      <c r="C1008" s="6">
        <v>1.19</v>
      </c>
      <c r="D1008" s="6">
        <v>1.15</v>
      </c>
      <c r="E1008" s="6">
        <v>1.16</v>
      </c>
      <c r="F1008" s="10">
        <v>12600</v>
      </c>
      <c r="G1008" s="14">
        <f t="shared" si="34"/>
        <v>14742</v>
      </c>
      <c r="H1008" s="8">
        <f aca="true" t="shared" si="35" ref="H1008:H1071">SUM(E1008:E1017)/10</f>
        <v>1.1640000000000001</v>
      </c>
    </row>
    <row r="1009" spans="1:8" ht="12.75">
      <c r="A1009" s="2">
        <v>37973</v>
      </c>
      <c r="B1009" s="6">
        <v>1.17</v>
      </c>
      <c r="C1009" s="6">
        <v>1.17</v>
      </c>
      <c r="D1009" s="6">
        <v>1.15</v>
      </c>
      <c r="E1009" s="6">
        <v>1.17</v>
      </c>
      <c r="F1009" s="10">
        <v>18700</v>
      </c>
      <c r="G1009" s="14">
        <f aca="true" t="shared" si="36" ref="G1009:G1072">F1009*(C1009+D1009)/2</f>
        <v>21692</v>
      </c>
      <c r="H1009" s="8">
        <f t="shared" si="35"/>
        <v>1.171</v>
      </c>
    </row>
    <row r="1010" spans="1:8" ht="12.75">
      <c r="A1010" s="2">
        <v>37972</v>
      </c>
      <c r="B1010" s="6">
        <v>1.17</v>
      </c>
      <c r="C1010" s="6">
        <v>1.17</v>
      </c>
      <c r="D1010" s="6">
        <v>1.17</v>
      </c>
      <c r="E1010" s="6">
        <v>1.17</v>
      </c>
      <c r="F1010" s="10">
        <v>2750</v>
      </c>
      <c r="G1010" s="14">
        <f t="shared" si="36"/>
        <v>3217.5</v>
      </c>
      <c r="H1010" s="8">
        <f t="shared" si="35"/>
        <v>1.1700000000000002</v>
      </c>
    </row>
    <row r="1011" spans="1:8" ht="12.75">
      <c r="A1011" s="2">
        <v>37971</v>
      </c>
      <c r="B1011" s="6">
        <v>1.17</v>
      </c>
      <c r="C1011" s="6">
        <v>1.2</v>
      </c>
      <c r="D1011" s="6">
        <v>1.17</v>
      </c>
      <c r="E1011" s="6">
        <v>1.2</v>
      </c>
      <c r="F1011" s="10">
        <v>13000</v>
      </c>
      <c r="G1011" s="14">
        <f t="shared" si="36"/>
        <v>15405</v>
      </c>
      <c r="H1011" s="8">
        <f t="shared" si="35"/>
        <v>1.169</v>
      </c>
    </row>
    <row r="1012" spans="1:8" ht="12.75">
      <c r="A1012" s="2">
        <v>37970</v>
      </c>
      <c r="B1012" s="6">
        <v>1.15</v>
      </c>
      <c r="C1012" s="6">
        <v>1.2</v>
      </c>
      <c r="D1012" s="6">
        <v>1.15</v>
      </c>
      <c r="E1012" s="6">
        <v>1.16</v>
      </c>
      <c r="F1012" s="10">
        <v>29100</v>
      </c>
      <c r="G1012" s="14">
        <f t="shared" si="36"/>
        <v>34192.49999999999</v>
      </c>
      <c r="H1012" s="8">
        <f t="shared" si="35"/>
        <v>1.1640000000000001</v>
      </c>
    </row>
    <row r="1013" spans="1:8" ht="12.75">
      <c r="A1013" s="2">
        <v>37967</v>
      </c>
      <c r="B1013" s="6">
        <v>1.15</v>
      </c>
      <c r="C1013" s="6">
        <v>1.15</v>
      </c>
      <c r="D1013" s="6">
        <v>1.15</v>
      </c>
      <c r="E1013" s="6">
        <v>1.15</v>
      </c>
      <c r="F1013" s="10">
        <v>16700</v>
      </c>
      <c r="G1013" s="14">
        <f t="shared" si="36"/>
        <v>19205</v>
      </c>
      <c r="H1013" s="8">
        <f t="shared" si="35"/>
        <v>1.163</v>
      </c>
    </row>
    <row r="1014" spans="1:8" ht="12.75">
      <c r="A1014" s="2">
        <v>37966</v>
      </c>
      <c r="B1014" s="6">
        <v>1.16</v>
      </c>
      <c r="C1014" s="6">
        <v>1.17</v>
      </c>
      <c r="D1014" s="6">
        <v>1.15</v>
      </c>
      <c r="E1014" s="6">
        <v>1.16</v>
      </c>
      <c r="F1014" s="10">
        <v>21650</v>
      </c>
      <c r="G1014" s="14">
        <f t="shared" si="36"/>
        <v>25114</v>
      </c>
      <c r="H1014" s="8">
        <f t="shared" si="35"/>
        <v>1.1640000000000001</v>
      </c>
    </row>
    <row r="1015" spans="1:8" ht="12.75">
      <c r="A1015" s="2">
        <v>37965</v>
      </c>
      <c r="B1015" s="6">
        <v>1.15</v>
      </c>
      <c r="C1015" s="6">
        <v>1.17</v>
      </c>
      <c r="D1015" s="6">
        <v>1.15</v>
      </c>
      <c r="E1015" s="6">
        <v>1.15</v>
      </c>
      <c r="F1015" s="10">
        <v>11150</v>
      </c>
      <c r="G1015" s="14">
        <f t="shared" si="36"/>
        <v>12934</v>
      </c>
      <c r="H1015" s="8">
        <f t="shared" si="35"/>
        <v>1.169</v>
      </c>
    </row>
    <row r="1016" spans="1:8" ht="12.75">
      <c r="A1016" s="2">
        <v>37964</v>
      </c>
      <c r="B1016" s="6">
        <v>1.16</v>
      </c>
      <c r="C1016" s="6">
        <v>1.19</v>
      </c>
      <c r="D1016" s="6">
        <v>1.15</v>
      </c>
      <c r="E1016" s="6">
        <v>1.15</v>
      </c>
      <c r="F1016" s="10">
        <v>65150</v>
      </c>
      <c r="G1016" s="14">
        <f t="shared" si="36"/>
        <v>76225.5</v>
      </c>
      <c r="H1016" s="8">
        <f t="shared" si="35"/>
        <v>1.172</v>
      </c>
    </row>
    <row r="1017" spans="1:8" ht="12.75">
      <c r="A1017" s="2">
        <v>37963</v>
      </c>
      <c r="B1017" s="6">
        <v>1.25</v>
      </c>
      <c r="C1017" s="6">
        <v>1.25</v>
      </c>
      <c r="D1017" s="6">
        <v>1.17</v>
      </c>
      <c r="E1017" s="6">
        <v>1.17</v>
      </c>
      <c r="F1017" s="10">
        <v>7200</v>
      </c>
      <c r="G1017" s="14">
        <f t="shared" si="36"/>
        <v>8712</v>
      </c>
      <c r="H1017" s="8">
        <f t="shared" si="35"/>
        <v>1.1720000000000002</v>
      </c>
    </row>
    <row r="1018" spans="1:8" ht="12.75">
      <c r="A1018" s="2">
        <v>37960</v>
      </c>
      <c r="B1018" s="6">
        <v>1.19</v>
      </c>
      <c r="C1018" s="6">
        <v>1.23</v>
      </c>
      <c r="D1018" s="6">
        <v>1.15</v>
      </c>
      <c r="E1018" s="6">
        <v>1.23</v>
      </c>
      <c r="F1018" s="10">
        <v>29826</v>
      </c>
      <c r="G1018" s="14">
        <f t="shared" si="36"/>
        <v>35492.939999999995</v>
      </c>
      <c r="H1018" s="8">
        <f t="shared" si="35"/>
        <v>1.1709999999999998</v>
      </c>
    </row>
    <row r="1019" spans="1:8" ht="12.75">
      <c r="A1019" s="2">
        <v>37959</v>
      </c>
      <c r="B1019" s="6">
        <v>1.16</v>
      </c>
      <c r="C1019" s="6">
        <v>1.2</v>
      </c>
      <c r="D1019" s="6">
        <v>1.15</v>
      </c>
      <c r="E1019" s="6">
        <v>1.16</v>
      </c>
      <c r="F1019" s="10">
        <v>40400</v>
      </c>
      <c r="G1019" s="14">
        <f t="shared" si="36"/>
        <v>47469.99999999999</v>
      </c>
      <c r="H1019" s="8">
        <f t="shared" si="35"/>
        <v>1.1640000000000001</v>
      </c>
    </row>
    <row r="1020" spans="1:8" ht="12.75">
      <c r="A1020" s="2">
        <v>37958</v>
      </c>
      <c r="B1020" s="6">
        <v>1.16</v>
      </c>
      <c r="C1020" s="6">
        <v>1.19</v>
      </c>
      <c r="D1020" s="6">
        <v>1.15</v>
      </c>
      <c r="E1020" s="6">
        <v>1.16</v>
      </c>
      <c r="F1020" s="10">
        <v>21791</v>
      </c>
      <c r="G1020" s="14">
        <f t="shared" si="36"/>
        <v>25495.469999999998</v>
      </c>
      <c r="H1020" s="8">
        <f t="shared" si="35"/>
        <v>1.166</v>
      </c>
    </row>
    <row r="1021" spans="1:8" ht="12.75">
      <c r="A1021" s="2">
        <v>37957</v>
      </c>
      <c r="B1021" s="6">
        <v>1.15</v>
      </c>
      <c r="C1021" s="6">
        <v>1.19</v>
      </c>
      <c r="D1021" s="6">
        <v>1.15</v>
      </c>
      <c r="E1021" s="6">
        <v>1.15</v>
      </c>
      <c r="F1021" s="10">
        <v>51800</v>
      </c>
      <c r="G1021" s="14">
        <f t="shared" si="36"/>
        <v>60605.99999999999</v>
      </c>
      <c r="H1021" s="8">
        <f t="shared" si="35"/>
        <v>1.167</v>
      </c>
    </row>
    <row r="1022" spans="1:8" ht="12.75">
      <c r="A1022" s="2">
        <v>37956</v>
      </c>
      <c r="B1022" s="6">
        <v>1.17</v>
      </c>
      <c r="C1022" s="6">
        <v>1.17</v>
      </c>
      <c r="D1022" s="6">
        <v>1.15</v>
      </c>
      <c r="E1022" s="6">
        <v>1.15</v>
      </c>
      <c r="F1022" s="10">
        <v>8400</v>
      </c>
      <c r="G1022" s="14">
        <f t="shared" si="36"/>
        <v>9744</v>
      </c>
      <c r="H1022" s="8">
        <f t="shared" si="35"/>
        <v>1.168</v>
      </c>
    </row>
    <row r="1023" spans="1:8" ht="12.75">
      <c r="A1023" s="2">
        <v>37953</v>
      </c>
      <c r="B1023" s="6">
        <v>1.19</v>
      </c>
      <c r="C1023" s="6">
        <v>1.19</v>
      </c>
      <c r="D1023" s="6">
        <v>1.16</v>
      </c>
      <c r="E1023" s="6">
        <v>1.16</v>
      </c>
      <c r="F1023" s="10">
        <v>5100</v>
      </c>
      <c r="G1023" s="14">
        <f t="shared" si="36"/>
        <v>5992.499999999999</v>
      </c>
      <c r="H1023" s="8">
        <f t="shared" si="35"/>
        <v>1.168</v>
      </c>
    </row>
    <row r="1024" spans="1:8" ht="12.75">
      <c r="A1024" s="2">
        <v>37952</v>
      </c>
      <c r="B1024" s="6">
        <v>1.18</v>
      </c>
      <c r="C1024" s="6">
        <v>1.25</v>
      </c>
      <c r="D1024" s="6">
        <v>1.18</v>
      </c>
      <c r="E1024" s="6">
        <v>1.21</v>
      </c>
      <c r="F1024" s="10">
        <v>22922</v>
      </c>
      <c r="G1024" s="14">
        <f t="shared" si="36"/>
        <v>27850.229999999996</v>
      </c>
      <c r="H1024" s="8">
        <f t="shared" si="35"/>
        <v>1.167</v>
      </c>
    </row>
    <row r="1025" spans="1:8" ht="12.75">
      <c r="A1025" s="2">
        <v>37951</v>
      </c>
      <c r="B1025" s="6">
        <v>1.15</v>
      </c>
      <c r="C1025" s="6">
        <v>1.2</v>
      </c>
      <c r="D1025" s="6">
        <v>1.15</v>
      </c>
      <c r="E1025" s="6">
        <v>1.18</v>
      </c>
      <c r="F1025" s="10">
        <v>55517</v>
      </c>
      <c r="G1025" s="14">
        <f t="shared" si="36"/>
        <v>65232.47499999999</v>
      </c>
      <c r="H1025" s="8">
        <f t="shared" si="35"/>
        <v>1.161</v>
      </c>
    </row>
    <row r="1026" spans="1:8" ht="12.75">
      <c r="A1026" s="2">
        <v>37950</v>
      </c>
      <c r="B1026" s="6">
        <v>1.16</v>
      </c>
      <c r="C1026" s="6">
        <v>1.16</v>
      </c>
      <c r="D1026" s="6">
        <v>1.15</v>
      </c>
      <c r="E1026" s="6">
        <v>1.15</v>
      </c>
      <c r="F1026" s="10">
        <v>22400</v>
      </c>
      <c r="G1026" s="14">
        <f t="shared" si="36"/>
        <v>25871.999999999996</v>
      </c>
      <c r="H1026" s="8">
        <f t="shared" si="35"/>
        <v>1.16</v>
      </c>
    </row>
    <row r="1027" spans="1:8" ht="12.75">
      <c r="A1027" s="2">
        <v>37949</v>
      </c>
      <c r="B1027" s="6">
        <v>1.16</v>
      </c>
      <c r="C1027" s="6">
        <v>1.16</v>
      </c>
      <c r="D1027" s="6">
        <v>1.15</v>
      </c>
      <c r="E1027" s="6">
        <v>1.16</v>
      </c>
      <c r="F1027" s="10">
        <v>30704</v>
      </c>
      <c r="G1027" s="14">
        <f t="shared" si="36"/>
        <v>35463.119999999995</v>
      </c>
      <c r="H1027" s="8">
        <f t="shared" si="35"/>
        <v>1.1600000000000001</v>
      </c>
    </row>
    <row r="1028" spans="1:8" ht="12.75">
      <c r="A1028" s="2">
        <v>37946</v>
      </c>
      <c r="B1028" s="6">
        <v>1.16</v>
      </c>
      <c r="C1028" s="6">
        <v>1.18</v>
      </c>
      <c r="D1028" s="6">
        <v>1.15</v>
      </c>
      <c r="E1028" s="6">
        <v>1.16</v>
      </c>
      <c r="F1028" s="10">
        <v>15102</v>
      </c>
      <c r="G1028" s="14">
        <f t="shared" si="36"/>
        <v>17593.83</v>
      </c>
      <c r="H1028" s="8">
        <f t="shared" si="35"/>
        <v>1.161</v>
      </c>
    </row>
    <row r="1029" spans="1:8" ht="12.75">
      <c r="A1029" s="2">
        <v>37945</v>
      </c>
      <c r="B1029" s="6">
        <v>1.17</v>
      </c>
      <c r="C1029" s="6">
        <v>1.2</v>
      </c>
      <c r="D1029" s="6">
        <v>1.15</v>
      </c>
      <c r="E1029" s="6">
        <v>1.18</v>
      </c>
      <c r="F1029" s="10">
        <v>17600</v>
      </c>
      <c r="G1029" s="14">
        <f t="shared" si="36"/>
        <v>20679.999999999996</v>
      </c>
      <c r="H1029" s="8">
        <f t="shared" si="35"/>
        <v>1.1670000000000003</v>
      </c>
    </row>
    <row r="1030" spans="1:8" ht="12.75">
      <c r="A1030" s="2">
        <v>37944</v>
      </c>
      <c r="B1030" s="6">
        <v>1.16</v>
      </c>
      <c r="C1030" s="6">
        <v>1.19</v>
      </c>
      <c r="D1030" s="6">
        <v>1.16</v>
      </c>
      <c r="E1030" s="6">
        <v>1.17</v>
      </c>
      <c r="F1030" s="10">
        <v>15300</v>
      </c>
      <c r="G1030" s="14">
        <f t="shared" si="36"/>
        <v>17977.499999999996</v>
      </c>
      <c r="H1030" s="8">
        <f t="shared" si="35"/>
        <v>1.171</v>
      </c>
    </row>
    <row r="1031" spans="1:8" ht="12.75">
      <c r="A1031" s="2">
        <v>37943</v>
      </c>
      <c r="B1031" s="6">
        <v>1.16</v>
      </c>
      <c r="C1031" s="6">
        <v>1.19</v>
      </c>
      <c r="D1031" s="6">
        <v>1.15</v>
      </c>
      <c r="E1031" s="6">
        <v>1.16</v>
      </c>
      <c r="F1031" s="10">
        <v>30399</v>
      </c>
      <c r="G1031" s="14">
        <f t="shared" si="36"/>
        <v>35566.829999999994</v>
      </c>
      <c r="H1031" s="8">
        <f t="shared" si="35"/>
        <v>1.177</v>
      </c>
    </row>
    <row r="1032" spans="1:8" ht="12.75">
      <c r="A1032" s="2">
        <v>37942</v>
      </c>
      <c r="B1032" s="6">
        <v>1.15</v>
      </c>
      <c r="C1032" s="6">
        <v>1.17</v>
      </c>
      <c r="D1032" s="6">
        <v>1.15</v>
      </c>
      <c r="E1032" s="6">
        <v>1.15</v>
      </c>
      <c r="F1032" s="10">
        <v>14775</v>
      </c>
      <c r="G1032" s="14">
        <f t="shared" si="36"/>
        <v>17139</v>
      </c>
      <c r="H1032" s="8">
        <f t="shared" si="35"/>
        <v>1.1830000000000003</v>
      </c>
    </row>
    <row r="1033" spans="1:8" ht="12.75">
      <c r="A1033" s="2">
        <v>37939</v>
      </c>
      <c r="B1033" s="6">
        <v>1.25</v>
      </c>
      <c r="C1033" s="6">
        <v>1.25</v>
      </c>
      <c r="D1033" s="6">
        <v>1.15</v>
      </c>
      <c r="E1033" s="6">
        <v>1.15</v>
      </c>
      <c r="F1033" s="10">
        <v>52031</v>
      </c>
      <c r="G1033" s="14">
        <f t="shared" si="36"/>
        <v>62437.2</v>
      </c>
      <c r="H1033" s="8">
        <f t="shared" si="35"/>
        <v>1.1869999999999998</v>
      </c>
    </row>
    <row r="1034" spans="1:8" ht="12.75">
      <c r="A1034" s="2">
        <v>37938</v>
      </c>
      <c r="B1034" s="6">
        <v>1.16</v>
      </c>
      <c r="C1034" s="6">
        <v>1.17</v>
      </c>
      <c r="D1034" s="6">
        <v>1.15</v>
      </c>
      <c r="E1034" s="6">
        <v>1.15</v>
      </c>
      <c r="F1034" s="10">
        <v>50500</v>
      </c>
      <c r="G1034" s="14">
        <f t="shared" si="36"/>
        <v>58579.99999999999</v>
      </c>
      <c r="H1034" s="8">
        <f t="shared" si="35"/>
        <v>1.18</v>
      </c>
    </row>
    <row r="1035" spans="1:8" ht="12.75">
      <c r="A1035" s="2">
        <v>37937</v>
      </c>
      <c r="B1035" s="6">
        <v>1.16</v>
      </c>
      <c r="C1035" s="6">
        <v>1.17</v>
      </c>
      <c r="D1035" s="6">
        <v>1.15</v>
      </c>
      <c r="E1035" s="6">
        <v>1.17</v>
      </c>
      <c r="F1035" s="10">
        <v>32700</v>
      </c>
      <c r="G1035" s="14">
        <f t="shared" si="36"/>
        <v>37932</v>
      </c>
      <c r="H1035" s="8">
        <f t="shared" si="35"/>
        <v>1.169</v>
      </c>
    </row>
    <row r="1036" spans="1:8" ht="12.75">
      <c r="A1036" s="2">
        <v>37936</v>
      </c>
      <c r="B1036" s="6">
        <v>1.17</v>
      </c>
      <c r="C1036" s="6">
        <v>1.18</v>
      </c>
      <c r="D1036" s="6">
        <v>1.15</v>
      </c>
      <c r="E1036" s="6">
        <v>1.15</v>
      </c>
      <c r="F1036" s="10">
        <v>59250</v>
      </c>
      <c r="G1036" s="14">
        <f t="shared" si="36"/>
        <v>69026.25</v>
      </c>
      <c r="H1036" s="8">
        <f t="shared" si="35"/>
        <v>1.157</v>
      </c>
    </row>
    <row r="1037" spans="1:8" ht="12.75">
      <c r="A1037" s="2">
        <v>37935</v>
      </c>
      <c r="B1037" s="6">
        <v>1.22</v>
      </c>
      <c r="C1037" s="6">
        <v>1.22</v>
      </c>
      <c r="D1037" s="6">
        <v>1.15</v>
      </c>
      <c r="E1037" s="6">
        <v>1.17</v>
      </c>
      <c r="F1037" s="10">
        <v>42800</v>
      </c>
      <c r="G1037" s="14">
        <f t="shared" si="36"/>
        <v>50718</v>
      </c>
      <c r="H1037" s="8">
        <f t="shared" si="35"/>
        <v>1.1500000000000001</v>
      </c>
    </row>
    <row r="1038" spans="1:8" ht="12.75">
      <c r="A1038" s="2">
        <v>37932</v>
      </c>
      <c r="B1038" s="6">
        <v>1.23</v>
      </c>
      <c r="C1038" s="6">
        <v>1.26</v>
      </c>
      <c r="D1038" s="6">
        <v>1.16</v>
      </c>
      <c r="E1038" s="6">
        <v>1.22</v>
      </c>
      <c r="F1038" s="10">
        <v>81150</v>
      </c>
      <c r="G1038" s="14">
        <f t="shared" si="36"/>
        <v>98191.5</v>
      </c>
      <c r="H1038" s="8">
        <f t="shared" si="35"/>
        <v>1.141</v>
      </c>
    </row>
    <row r="1039" spans="1:8" ht="12.75">
      <c r="A1039" s="2">
        <v>37931</v>
      </c>
      <c r="B1039" s="6">
        <v>1.24</v>
      </c>
      <c r="C1039" s="6">
        <v>1.24</v>
      </c>
      <c r="D1039" s="6">
        <v>1</v>
      </c>
      <c r="E1039" s="6">
        <v>1.22</v>
      </c>
      <c r="F1039" s="10">
        <v>1181900</v>
      </c>
      <c r="G1039" s="14">
        <f t="shared" si="36"/>
        <v>1323728.0000000002</v>
      </c>
      <c r="H1039" s="8">
        <f t="shared" si="35"/>
        <v>1.134</v>
      </c>
    </row>
    <row r="1040" spans="1:8" ht="12.75">
      <c r="A1040" s="2">
        <v>37930</v>
      </c>
      <c r="B1040" s="6">
        <v>1.17</v>
      </c>
      <c r="C1040" s="6">
        <v>1.23</v>
      </c>
      <c r="D1040" s="6">
        <v>1.17</v>
      </c>
      <c r="E1040" s="6">
        <v>1.23</v>
      </c>
      <c r="F1040" s="10">
        <v>43750</v>
      </c>
      <c r="G1040" s="14">
        <f t="shared" si="36"/>
        <v>52500</v>
      </c>
      <c r="H1040" s="8">
        <f t="shared" si="35"/>
        <v>1.124</v>
      </c>
    </row>
    <row r="1041" spans="1:8" ht="12.75">
      <c r="A1041" s="2">
        <v>37929</v>
      </c>
      <c r="B1041" s="6">
        <v>1.19</v>
      </c>
      <c r="C1041" s="6">
        <v>1.22</v>
      </c>
      <c r="D1041" s="6">
        <v>1.13</v>
      </c>
      <c r="E1041" s="6">
        <v>1.22</v>
      </c>
      <c r="F1041" s="10">
        <v>44725</v>
      </c>
      <c r="G1041" s="14">
        <f t="shared" si="36"/>
        <v>52551.87499999999</v>
      </c>
      <c r="H1041" s="8">
        <f t="shared" si="35"/>
        <v>1.1190000000000002</v>
      </c>
    </row>
    <row r="1042" spans="1:8" ht="12.75">
      <c r="A1042" s="2">
        <v>37928</v>
      </c>
      <c r="B1042" s="6">
        <v>1.04</v>
      </c>
      <c r="C1042" s="6">
        <v>1.19</v>
      </c>
      <c r="D1042" s="6">
        <v>1.04</v>
      </c>
      <c r="E1042" s="6">
        <v>1.19</v>
      </c>
      <c r="F1042" s="10">
        <v>91800</v>
      </c>
      <c r="G1042" s="14">
        <f t="shared" si="36"/>
        <v>102357</v>
      </c>
      <c r="H1042" s="8">
        <f t="shared" si="35"/>
        <v>1.119</v>
      </c>
    </row>
    <row r="1043" spans="1:8" ht="12.75">
      <c r="A1043" s="2">
        <v>37925</v>
      </c>
      <c r="B1043" s="6">
        <v>1.04</v>
      </c>
      <c r="C1043" s="6">
        <v>1.13</v>
      </c>
      <c r="D1043" s="6">
        <v>0.91</v>
      </c>
      <c r="E1043" s="6">
        <v>1.08</v>
      </c>
      <c r="F1043" s="10">
        <v>228763</v>
      </c>
      <c r="G1043" s="14">
        <f t="shared" si="36"/>
        <v>233338.26</v>
      </c>
      <c r="H1043" s="8">
        <f t="shared" si="35"/>
        <v>1.1300000000000003</v>
      </c>
    </row>
    <row r="1044" spans="1:8" ht="12.75">
      <c r="A1044" s="2">
        <v>37924</v>
      </c>
      <c r="B1044" s="6">
        <v>1.05</v>
      </c>
      <c r="C1044" s="6">
        <v>1.05</v>
      </c>
      <c r="D1044" s="6">
        <v>1</v>
      </c>
      <c r="E1044" s="6">
        <v>1.04</v>
      </c>
      <c r="F1044" s="10">
        <v>122200</v>
      </c>
      <c r="G1044" s="14">
        <f t="shared" si="36"/>
        <v>125254.99999999999</v>
      </c>
      <c r="H1044" s="8">
        <f t="shared" si="35"/>
        <v>1.1620000000000001</v>
      </c>
    </row>
    <row r="1045" spans="1:8" ht="12.75">
      <c r="A1045" s="2">
        <v>37923</v>
      </c>
      <c r="B1045" s="6">
        <v>1.1</v>
      </c>
      <c r="C1045" s="6">
        <v>1.12</v>
      </c>
      <c r="D1045" s="6">
        <v>1.05</v>
      </c>
      <c r="E1045" s="6">
        <v>1.05</v>
      </c>
      <c r="F1045" s="10">
        <v>67250</v>
      </c>
      <c r="G1045" s="14">
        <f t="shared" si="36"/>
        <v>72966.25</v>
      </c>
      <c r="H1045" s="8">
        <f t="shared" si="35"/>
        <v>1.216</v>
      </c>
    </row>
    <row r="1046" spans="1:8" ht="12.75">
      <c r="A1046" s="2">
        <v>37922</v>
      </c>
      <c r="B1046" s="6">
        <v>1.08</v>
      </c>
      <c r="C1046" s="6">
        <v>1.14</v>
      </c>
      <c r="D1046" s="6">
        <v>1.08</v>
      </c>
      <c r="E1046" s="6">
        <v>1.08</v>
      </c>
      <c r="F1046" s="10">
        <v>15200</v>
      </c>
      <c r="G1046" s="14">
        <f t="shared" si="36"/>
        <v>16871.999999999996</v>
      </c>
      <c r="H1046" s="8">
        <f t="shared" si="35"/>
        <v>1.248</v>
      </c>
    </row>
    <row r="1047" spans="1:8" ht="12.75">
      <c r="A1047" s="2">
        <v>37921</v>
      </c>
      <c r="B1047" s="6">
        <v>1.09</v>
      </c>
      <c r="C1047" s="6">
        <v>1.14</v>
      </c>
      <c r="D1047" s="6">
        <v>1.07</v>
      </c>
      <c r="E1047" s="6">
        <v>1.08</v>
      </c>
      <c r="F1047" s="10">
        <v>40100</v>
      </c>
      <c r="G1047" s="14">
        <f t="shared" si="36"/>
        <v>44310.5</v>
      </c>
      <c r="H1047" s="8">
        <f t="shared" si="35"/>
        <v>1.2679999999999998</v>
      </c>
    </row>
    <row r="1048" spans="1:8" ht="12.75">
      <c r="A1048" s="2">
        <v>37918</v>
      </c>
      <c r="B1048" s="6">
        <v>1.13</v>
      </c>
      <c r="C1048" s="6">
        <v>1.16</v>
      </c>
      <c r="D1048" s="6">
        <v>1.09</v>
      </c>
      <c r="E1048" s="6">
        <v>1.15</v>
      </c>
      <c r="F1048" s="10">
        <v>48237</v>
      </c>
      <c r="G1048" s="14">
        <f t="shared" si="36"/>
        <v>54266.625</v>
      </c>
      <c r="H1048" s="8">
        <f t="shared" si="35"/>
        <v>1.287</v>
      </c>
    </row>
    <row r="1049" spans="1:8" ht="12.75">
      <c r="A1049" s="2">
        <v>37917</v>
      </c>
      <c r="B1049" s="6">
        <v>1.18</v>
      </c>
      <c r="C1049" s="6">
        <v>1.21</v>
      </c>
      <c r="D1049" s="6">
        <v>1.12</v>
      </c>
      <c r="E1049" s="6">
        <v>1.12</v>
      </c>
      <c r="F1049" s="10">
        <v>54590</v>
      </c>
      <c r="G1049" s="14">
        <f t="shared" si="36"/>
        <v>63597.35</v>
      </c>
      <c r="H1049" s="8">
        <f t="shared" si="35"/>
        <v>1.3019999999999998</v>
      </c>
    </row>
    <row r="1050" spans="1:8" ht="12.75">
      <c r="A1050" s="2">
        <v>37916</v>
      </c>
      <c r="B1050" s="6">
        <v>1.19</v>
      </c>
      <c r="C1050" s="6">
        <v>1.22</v>
      </c>
      <c r="D1050" s="6">
        <v>1.18</v>
      </c>
      <c r="E1050" s="6">
        <v>1.18</v>
      </c>
      <c r="F1050" s="10">
        <v>13100</v>
      </c>
      <c r="G1050" s="14">
        <f t="shared" si="36"/>
        <v>15720</v>
      </c>
      <c r="H1050" s="8">
        <f t="shared" si="35"/>
        <v>1.318</v>
      </c>
    </row>
    <row r="1051" spans="1:8" ht="12.75">
      <c r="A1051" s="2">
        <v>37915</v>
      </c>
      <c r="B1051" s="6">
        <v>1.27</v>
      </c>
      <c r="C1051" s="6">
        <v>1.3</v>
      </c>
      <c r="D1051" s="6">
        <v>1</v>
      </c>
      <c r="E1051" s="6">
        <v>1.22</v>
      </c>
      <c r="F1051" s="10">
        <v>227375</v>
      </c>
      <c r="G1051" s="14">
        <f t="shared" si="36"/>
        <v>261481.24999999997</v>
      </c>
      <c r="H1051" s="8">
        <f t="shared" si="35"/>
        <v>1.33</v>
      </c>
    </row>
    <row r="1052" spans="1:8" ht="12.75">
      <c r="A1052" s="2">
        <v>37914</v>
      </c>
      <c r="B1052" s="6">
        <v>1.35</v>
      </c>
      <c r="C1052" s="6">
        <v>1.35</v>
      </c>
      <c r="D1052" s="6">
        <v>1.27</v>
      </c>
      <c r="E1052" s="6">
        <v>1.3</v>
      </c>
      <c r="F1052" s="10">
        <v>47600</v>
      </c>
      <c r="G1052" s="14">
        <f t="shared" si="36"/>
        <v>62356</v>
      </c>
      <c r="H1052" s="8">
        <f t="shared" si="35"/>
        <v>1.336</v>
      </c>
    </row>
    <row r="1053" spans="1:8" ht="12.75">
      <c r="A1053" s="2">
        <v>37911</v>
      </c>
      <c r="B1053" s="6">
        <v>1.35</v>
      </c>
      <c r="C1053" s="6">
        <v>1.43</v>
      </c>
      <c r="D1053" s="6">
        <v>1.25</v>
      </c>
      <c r="E1053" s="6">
        <v>1.4</v>
      </c>
      <c r="F1053" s="10">
        <v>152818</v>
      </c>
      <c r="G1053" s="14">
        <f t="shared" si="36"/>
        <v>204776.11999999997</v>
      </c>
      <c r="H1053" s="8">
        <f t="shared" si="35"/>
        <v>1.336</v>
      </c>
    </row>
    <row r="1054" spans="1:8" ht="12.75">
      <c r="A1054" s="2">
        <v>37910</v>
      </c>
      <c r="B1054" s="6">
        <v>1.45</v>
      </c>
      <c r="C1054" s="6">
        <v>1.63</v>
      </c>
      <c r="D1054" s="6">
        <v>1.45</v>
      </c>
      <c r="E1054" s="6">
        <v>1.58</v>
      </c>
      <c r="F1054" s="10">
        <v>117095</v>
      </c>
      <c r="G1054" s="14">
        <f t="shared" si="36"/>
        <v>180326.30000000002</v>
      </c>
      <c r="H1054" s="8">
        <f t="shared" si="35"/>
        <v>1.326</v>
      </c>
    </row>
    <row r="1055" spans="1:8" ht="12.75">
      <c r="A1055" s="2">
        <v>37909</v>
      </c>
      <c r="B1055" s="6">
        <v>1.29</v>
      </c>
      <c r="C1055" s="6">
        <v>1.39</v>
      </c>
      <c r="D1055" s="6">
        <v>1.28</v>
      </c>
      <c r="E1055" s="6">
        <v>1.37</v>
      </c>
      <c r="F1055" s="10">
        <v>72150</v>
      </c>
      <c r="G1055" s="14">
        <f t="shared" si="36"/>
        <v>96320.25</v>
      </c>
      <c r="H1055" s="8">
        <f t="shared" si="35"/>
        <v>1.2950000000000002</v>
      </c>
    </row>
    <row r="1056" spans="1:8" ht="12.75">
      <c r="A1056" s="2">
        <v>37908</v>
      </c>
      <c r="B1056" s="6">
        <v>1.26</v>
      </c>
      <c r="C1056" s="6">
        <v>1.3</v>
      </c>
      <c r="D1056" s="6">
        <v>1.26</v>
      </c>
      <c r="E1056" s="6">
        <v>1.28</v>
      </c>
      <c r="F1056" s="10">
        <v>27600</v>
      </c>
      <c r="G1056" s="14">
        <f t="shared" si="36"/>
        <v>35328</v>
      </c>
      <c r="H1056" s="8">
        <f t="shared" si="35"/>
        <v>1.283</v>
      </c>
    </row>
    <row r="1057" spans="1:8" ht="12.75">
      <c r="A1057" s="2">
        <v>37904</v>
      </c>
      <c r="B1057" s="6">
        <v>1.27</v>
      </c>
      <c r="C1057" s="6">
        <v>1.31</v>
      </c>
      <c r="D1057" s="6">
        <v>1.27</v>
      </c>
      <c r="E1057" s="6">
        <v>1.27</v>
      </c>
      <c r="F1057" s="10">
        <v>37100</v>
      </c>
      <c r="G1057" s="14">
        <f t="shared" si="36"/>
        <v>47859</v>
      </c>
      <c r="H1057" s="8">
        <f t="shared" si="35"/>
        <v>1.282</v>
      </c>
    </row>
    <row r="1058" spans="1:8" ht="12.75">
      <c r="A1058" s="2">
        <v>37903</v>
      </c>
      <c r="B1058" s="6">
        <v>1.29</v>
      </c>
      <c r="C1058" s="6">
        <v>1.3</v>
      </c>
      <c r="D1058" s="6">
        <v>1.27</v>
      </c>
      <c r="E1058" s="6">
        <v>1.3</v>
      </c>
      <c r="F1058" s="10">
        <v>15500</v>
      </c>
      <c r="G1058" s="14">
        <f t="shared" si="36"/>
        <v>19917.500000000004</v>
      </c>
      <c r="H1058" s="8">
        <f t="shared" si="35"/>
        <v>1.284</v>
      </c>
    </row>
    <row r="1059" spans="1:8" ht="12.75">
      <c r="A1059" s="2">
        <v>37902</v>
      </c>
      <c r="B1059" s="6">
        <v>1.28</v>
      </c>
      <c r="C1059" s="6">
        <v>1.32</v>
      </c>
      <c r="D1059" s="6">
        <v>1.28</v>
      </c>
      <c r="E1059" s="6">
        <v>1.28</v>
      </c>
      <c r="F1059" s="10">
        <v>12977</v>
      </c>
      <c r="G1059" s="14">
        <f t="shared" si="36"/>
        <v>16870.100000000002</v>
      </c>
      <c r="H1059" s="8">
        <f t="shared" si="35"/>
        <v>1.281</v>
      </c>
    </row>
    <row r="1060" spans="1:8" ht="12.75">
      <c r="A1060" s="2">
        <v>37901</v>
      </c>
      <c r="B1060" s="6">
        <v>1.28</v>
      </c>
      <c r="C1060" s="6">
        <v>1.31</v>
      </c>
      <c r="D1060" s="6">
        <v>1.28</v>
      </c>
      <c r="E1060" s="6">
        <v>1.3</v>
      </c>
      <c r="F1060" s="10">
        <v>23050</v>
      </c>
      <c r="G1060" s="14">
        <f t="shared" si="36"/>
        <v>29849.75</v>
      </c>
      <c r="H1060" s="8">
        <f t="shared" si="35"/>
        <v>1.2879999999999998</v>
      </c>
    </row>
    <row r="1061" spans="1:8" ht="12.75">
      <c r="A1061" s="2">
        <v>37900</v>
      </c>
      <c r="B1061" s="6">
        <v>1.31</v>
      </c>
      <c r="C1061" s="6">
        <v>1.31</v>
      </c>
      <c r="D1061" s="6">
        <v>1.28</v>
      </c>
      <c r="E1061" s="6">
        <v>1.28</v>
      </c>
      <c r="F1061" s="10">
        <v>31500</v>
      </c>
      <c r="G1061" s="14">
        <f t="shared" si="36"/>
        <v>40792.5</v>
      </c>
      <c r="H1061" s="8">
        <f t="shared" si="35"/>
        <v>1.293</v>
      </c>
    </row>
    <row r="1062" spans="1:8" ht="12.75">
      <c r="A1062" s="2">
        <v>37897</v>
      </c>
      <c r="B1062" s="6">
        <v>1.34</v>
      </c>
      <c r="C1062" s="6">
        <v>1.35</v>
      </c>
      <c r="D1062" s="6">
        <v>1.3</v>
      </c>
      <c r="E1062" s="6">
        <v>1.3</v>
      </c>
      <c r="F1062" s="10">
        <v>5550</v>
      </c>
      <c r="G1062" s="14">
        <f t="shared" si="36"/>
        <v>7353.750000000001</v>
      </c>
      <c r="H1062" s="8">
        <f t="shared" si="35"/>
        <v>1.2970000000000002</v>
      </c>
    </row>
    <row r="1063" spans="1:8" ht="12.75">
      <c r="A1063" s="2">
        <v>37896</v>
      </c>
      <c r="B1063" s="6">
        <v>1.26</v>
      </c>
      <c r="C1063" s="6">
        <v>1.32</v>
      </c>
      <c r="D1063" s="6">
        <v>1.26</v>
      </c>
      <c r="E1063" s="6">
        <v>1.3</v>
      </c>
      <c r="F1063" s="10">
        <v>12461</v>
      </c>
      <c r="G1063" s="14">
        <f t="shared" si="36"/>
        <v>16074.69</v>
      </c>
      <c r="H1063" s="8">
        <f t="shared" si="35"/>
        <v>1.294</v>
      </c>
    </row>
    <row r="1064" spans="1:8" ht="12.75">
      <c r="A1064" s="2">
        <v>37895</v>
      </c>
      <c r="B1064" s="6">
        <v>1.25</v>
      </c>
      <c r="C1064" s="6">
        <v>1.27</v>
      </c>
      <c r="D1064" s="6">
        <v>1.23</v>
      </c>
      <c r="E1064" s="6">
        <v>1.27</v>
      </c>
      <c r="F1064" s="10">
        <v>21900</v>
      </c>
      <c r="G1064" s="14">
        <f t="shared" si="36"/>
        <v>27375</v>
      </c>
      <c r="H1064" s="8">
        <f t="shared" si="35"/>
        <v>1.294</v>
      </c>
    </row>
    <row r="1065" spans="1:8" ht="12.75">
      <c r="A1065" s="2">
        <v>37894</v>
      </c>
      <c r="B1065" s="6">
        <v>1.27</v>
      </c>
      <c r="C1065" s="6">
        <v>1.28</v>
      </c>
      <c r="D1065" s="6">
        <v>1.25</v>
      </c>
      <c r="E1065" s="6">
        <v>1.25</v>
      </c>
      <c r="F1065" s="10">
        <v>31860</v>
      </c>
      <c r="G1065" s="14">
        <f t="shared" si="36"/>
        <v>40302.9</v>
      </c>
      <c r="H1065" s="8">
        <f t="shared" si="35"/>
        <v>1.303</v>
      </c>
    </row>
    <row r="1066" spans="1:8" ht="12.75">
      <c r="A1066" s="2">
        <v>37893</v>
      </c>
      <c r="B1066" s="6">
        <v>1.31</v>
      </c>
      <c r="C1066" s="6">
        <v>1.32</v>
      </c>
      <c r="D1066" s="6">
        <v>1.27</v>
      </c>
      <c r="E1066" s="6">
        <v>1.27</v>
      </c>
      <c r="F1066" s="10">
        <v>20000</v>
      </c>
      <c r="G1066" s="14">
        <f t="shared" si="36"/>
        <v>25900</v>
      </c>
      <c r="H1066" s="8">
        <f t="shared" si="35"/>
        <v>1.311</v>
      </c>
    </row>
    <row r="1067" spans="1:8" ht="12.75">
      <c r="A1067" s="2">
        <v>37890</v>
      </c>
      <c r="B1067" s="6">
        <v>1.3</v>
      </c>
      <c r="C1067" s="6">
        <v>1.31</v>
      </c>
      <c r="D1067" s="6">
        <v>1.27</v>
      </c>
      <c r="E1067" s="6">
        <v>1.29</v>
      </c>
      <c r="F1067" s="10">
        <v>42180</v>
      </c>
      <c r="G1067" s="14">
        <f t="shared" si="36"/>
        <v>54412.200000000004</v>
      </c>
      <c r="H1067" s="8">
        <f t="shared" si="35"/>
        <v>1.319</v>
      </c>
    </row>
    <row r="1068" spans="1:8" ht="12.75">
      <c r="A1068" s="2">
        <v>37889</v>
      </c>
      <c r="B1068" s="6">
        <v>1.35</v>
      </c>
      <c r="C1068" s="6">
        <v>1.35</v>
      </c>
      <c r="D1068" s="6">
        <v>1.27</v>
      </c>
      <c r="E1068" s="6">
        <v>1.27</v>
      </c>
      <c r="F1068" s="10">
        <v>44850</v>
      </c>
      <c r="G1068" s="14">
        <f t="shared" si="36"/>
        <v>58753.5</v>
      </c>
      <c r="H1068" s="8">
        <f t="shared" si="35"/>
        <v>1.325</v>
      </c>
    </row>
    <row r="1069" spans="1:8" ht="12.75">
      <c r="A1069" s="2">
        <v>37888</v>
      </c>
      <c r="B1069" s="6">
        <v>1.37</v>
      </c>
      <c r="C1069" s="6">
        <v>1.37</v>
      </c>
      <c r="D1069" s="6">
        <v>1.29</v>
      </c>
      <c r="E1069" s="6">
        <v>1.35</v>
      </c>
      <c r="F1069" s="10">
        <v>21688</v>
      </c>
      <c r="G1069" s="14">
        <f t="shared" si="36"/>
        <v>28845.04</v>
      </c>
      <c r="H1069" s="8">
        <f t="shared" si="35"/>
        <v>1.3350000000000002</v>
      </c>
    </row>
    <row r="1070" spans="1:8" ht="12.75">
      <c r="A1070" s="2">
        <v>37887</v>
      </c>
      <c r="B1070" s="6">
        <v>1.32</v>
      </c>
      <c r="C1070" s="6">
        <v>1.35</v>
      </c>
      <c r="D1070" s="6">
        <v>1.29</v>
      </c>
      <c r="E1070" s="6">
        <v>1.35</v>
      </c>
      <c r="F1070" s="10">
        <v>26675</v>
      </c>
      <c r="G1070" s="14">
        <f t="shared" si="36"/>
        <v>35211</v>
      </c>
      <c r="H1070" s="8">
        <f t="shared" si="35"/>
        <v>1.343</v>
      </c>
    </row>
    <row r="1071" spans="1:8" ht="12.75">
      <c r="A1071" s="2">
        <v>37886</v>
      </c>
      <c r="B1071" s="6">
        <v>1.27</v>
      </c>
      <c r="C1071" s="6">
        <v>1.39</v>
      </c>
      <c r="D1071" s="6">
        <v>1.27</v>
      </c>
      <c r="E1071" s="6">
        <v>1.32</v>
      </c>
      <c r="F1071" s="10">
        <v>18030</v>
      </c>
      <c r="G1071" s="14">
        <f t="shared" si="36"/>
        <v>23979.9</v>
      </c>
      <c r="H1071" s="8">
        <f t="shared" si="35"/>
        <v>1.3439999999999999</v>
      </c>
    </row>
    <row r="1072" spans="1:8" ht="12.75">
      <c r="A1072" s="2">
        <v>37883</v>
      </c>
      <c r="B1072" s="6">
        <v>1.3</v>
      </c>
      <c r="C1072" s="6">
        <v>1.33</v>
      </c>
      <c r="D1072" s="6">
        <v>1.27</v>
      </c>
      <c r="E1072" s="6">
        <v>1.27</v>
      </c>
      <c r="F1072" s="10">
        <v>19275</v>
      </c>
      <c r="G1072" s="14">
        <f t="shared" si="36"/>
        <v>25057.5</v>
      </c>
      <c r="H1072" s="8">
        <f aca="true" t="shared" si="37" ref="H1072:H1135">SUM(E1072:E1081)/10</f>
        <v>1.347</v>
      </c>
    </row>
    <row r="1073" spans="1:8" ht="12.75">
      <c r="A1073" s="2">
        <v>37882</v>
      </c>
      <c r="B1073" s="6">
        <v>1.34</v>
      </c>
      <c r="C1073" s="6">
        <v>1.36</v>
      </c>
      <c r="D1073" s="6">
        <v>1.3</v>
      </c>
      <c r="E1073" s="6">
        <v>1.3</v>
      </c>
      <c r="F1073" s="10">
        <v>43440</v>
      </c>
      <c r="G1073" s="14">
        <f aca="true" t="shared" si="38" ref="G1073:G1136">F1073*(C1073+D1073)/2</f>
        <v>57775.200000000004</v>
      </c>
      <c r="H1073" s="8">
        <f t="shared" si="37"/>
        <v>1.3559999999999997</v>
      </c>
    </row>
    <row r="1074" spans="1:8" ht="12.75">
      <c r="A1074" s="2">
        <v>37881</v>
      </c>
      <c r="B1074" s="6">
        <v>1.33</v>
      </c>
      <c r="C1074" s="6">
        <v>1.39</v>
      </c>
      <c r="D1074" s="6">
        <v>1.33</v>
      </c>
      <c r="E1074" s="6">
        <v>1.36</v>
      </c>
      <c r="F1074" s="10">
        <v>12885</v>
      </c>
      <c r="G1074" s="14">
        <f t="shared" si="38"/>
        <v>17523.6</v>
      </c>
      <c r="H1074" s="8">
        <f t="shared" si="37"/>
        <v>1.371</v>
      </c>
    </row>
    <row r="1075" spans="1:8" ht="12.75">
      <c r="A1075" s="2">
        <v>37880</v>
      </c>
      <c r="B1075" s="6">
        <v>1.35</v>
      </c>
      <c r="C1075" s="6">
        <v>1.39</v>
      </c>
      <c r="D1075" s="6">
        <v>1.33</v>
      </c>
      <c r="E1075" s="6">
        <v>1.33</v>
      </c>
      <c r="F1075" s="10">
        <v>20200</v>
      </c>
      <c r="G1075" s="14">
        <f t="shared" si="38"/>
        <v>27471.999999999996</v>
      </c>
      <c r="H1075" s="8">
        <f t="shared" si="37"/>
        <v>1.3789999999999998</v>
      </c>
    </row>
    <row r="1076" spans="1:8" ht="12.75">
      <c r="A1076" s="2">
        <v>37879</v>
      </c>
      <c r="B1076" s="6">
        <v>1.32</v>
      </c>
      <c r="C1076" s="6">
        <v>1.35</v>
      </c>
      <c r="D1076" s="6">
        <v>1.32</v>
      </c>
      <c r="E1076" s="6">
        <v>1.35</v>
      </c>
      <c r="F1076" s="10">
        <v>4693</v>
      </c>
      <c r="G1076" s="14">
        <f t="shared" si="38"/>
        <v>6265.155</v>
      </c>
      <c r="H1076" s="8">
        <f t="shared" si="37"/>
        <v>1.3809999999999998</v>
      </c>
    </row>
    <row r="1077" spans="1:8" ht="12.75">
      <c r="A1077" s="2">
        <v>37876</v>
      </c>
      <c r="B1077" s="6">
        <v>1.38</v>
      </c>
      <c r="C1077" s="6">
        <v>1.38</v>
      </c>
      <c r="D1077" s="6">
        <v>1.35</v>
      </c>
      <c r="E1077" s="6">
        <v>1.35</v>
      </c>
      <c r="F1077" s="10">
        <v>26800</v>
      </c>
      <c r="G1077" s="14">
        <f t="shared" si="38"/>
        <v>36582</v>
      </c>
      <c r="H1077" s="8">
        <f t="shared" si="37"/>
        <v>1.38</v>
      </c>
    </row>
    <row r="1078" spans="1:8" ht="12.75">
      <c r="A1078" s="2">
        <v>37875</v>
      </c>
      <c r="B1078" s="6">
        <v>1.43</v>
      </c>
      <c r="C1078" s="6">
        <v>1.43</v>
      </c>
      <c r="D1078" s="6">
        <v>1.37</v>
      </c>
      <c r="E1078" s="6">
        <v>1.37</v>
      </c>
      <c r="F1078" s="10">
        <v>17225</v>
      </c>
      <c r="G1078" s="14">
        <f t="shared" si="38"/>
        <v>24115</v>
      </c>
      <c r="H1078" s="8">
        <f t="shared" si="37"/>
        <v>1.38</v>
      </c>
    </row>
    <row r="1079" spans="1:8" ht="12.75">
      <c r="A1079" s="2">
        <v>37874</v>
      </c>
      <c r="B1079" s="6">
        <v>1.36</v>
      </c>
      <c r="C1079" s="6">
        <v>1.43</v>
      </c>
      <c r="D1079" s="6">
        <v>1.35</v>
      </c>
      <c r="E1079" s="6">
        <v>1.43</v>
      </c>
      <c r="F1079" s="10">
        <v>20300</v>
      </c>
      <c r="G1079" s="14">
        <f t="shared" si="38"/>
        <v>28217.000000000004</v>
      </c>
      <c r="H1079" s="8">
        <f t="shared" si="37"/>
        <v>1.3800000000000001</v>
      </c>
    </row>
    <row r="1080" spans="1:8" ht="12.75">
      <c r="A1080" s="2">
        <v>37873</v>
      </c>
      <c r="B1080" s="6">
        <v>1.35</v>
      </c>
      <c r="C1080" s="6">
        <v>1.38</v>
      </c>
      <c r="D1080" s="6">
        <v>1.35</v>
      </c>
      <c r="E1080" s="6">
        <v>1.36</v>
      </c>
      <c r="F1080" s="10">
        <v>14100</v>
      </c>
      <c r="G1080" s="14">
        <f t="shared" si="38"/>
        <v>19246.5</v>
      </c>
      <c r="H1080" s="8">
        <f t="shared" si="37"/>
        <v>1.371</v>
      </c>
    </row>
    <row r="1081" spans="1:8" ht="12.75">
      <c r="A1081" s="2">
        <v>37872</v>
      </c>
      <c r="B1081" s="6">
        <v>1.38</v>
      </c>
      <c r="C1081" s="6">
        <v>1.4</v>
      </c>
      <c r="D1081" s="6">
        <v>1.35</v>
      </c>
      <c r="E1081" s="6">
        <v>1.35</v>
      </c>
      <c r="F1081" s="10">
        <v>10250</v>
      </c>
      <c r="G1081" s="14">
        <f t="shared" si="38"/>
        <v>14093.75</v>
      </c>
      <c r="H1081" s="8">
        <f t="shared" si="37"/>
        <v>1.3749999999999998</v>
      </c>
    </row>
    <row r="1082" spans="1:8" ht="12.75">
      <c r="A1082" s="2">
        <v>37869</v>
      </c>
      <c r="B1082" s="6">
        <v>1.45</v>
      </c>
      <c r="C1082" s="6">
        <v>1.45</v>
      </c>
      <c r="D1082" s="6">
        <v>1.35</v>
      </c>
      <c r="E1082" s="6">
        <v>1.36</v>
      </c>
      <c r="F1082" s="10">
        <v>5160</v>
      </c>
      <c r="G1082" s="14">
        <f t="shared" si="38"/>
        <v>7223.999999999999</v>
      </c>
      <c r="H1082" s="8">
        <f t="shared" si="37"/>
        <v>1.3820000000000001</v>
      </c>
    </row>
    <row r="1083" spans="1:8" ht="12.75">
      <c r="A1083" s="2">
        <v>37868</v>
      </c>
      <c r="B1083" s="6">
        <v>1.41</v>
      </c>
      <c r="C1083" s="6">
        <v>1.45</v>
      </c>
      <c r="D1083" s="6">
        <v>1.41</v>
      </c>
      <c r="E1083" s="6">
        <v>1.45</v>
      </c>
      <c r="F1083" s="10">
        <v>28050</v>
      </c>
      <c r="G1083" s="14">
        <f t="shared" si="38"/>
        <v>40111.5</v>
      </c>
      <c r="H1083" s="8">
        <f t="shared" si="37"/>
        <v>1.384</v>
      </c>
    </row>
    <row r="1084" spans="1:8" ht="12.75">
      <c r="A1084" s="2">
        <v>37867</v>
      </c>
      <c r="B1084" s="6">
        <v>1.29</v>
      </c>
      <c r="C1084" s="6">
        <v>1.44</v>
      </c>
      <c r="D1084" s="6">
        <v>1.29</v>
      </c>
      <c r="E1084" s="6">
        <v>1.44</v>
      </c>
      <c r="F1084" s="10">
        <v>20928</v>
      </c>
      <c r="G1084" s="14">
        <f t="shared" si="38"/>
        <v>28566.72</v>
      </c>
      <c r="H1084" s="8">
        <f t="shared" si="37"/>
        <v>1.3690000000000002</v>
      </c>
    </row>
    <row r="1085" spans="1:8" ht="12.75">
      <c r="A1085" s="2">
        <v>37866</v>
      </c>
      <c r="B1085" s="6">
        <v>1.33</v>
      </c>
      <c r="C1085" s="6">
        <v>1.35</v>
      </c>
      <c r="D1085" s="6">
        <v>1.28</v>
      </c>
      <c r="E1085" s="6">
        <v>1.35</v>
      </c>
      <c r="F1085" s="10">
        <v>30250</v>
      </c>
      <c r="G1085" s="14">
        <f t="shared" si="38"/>
        <v>39778.75</v>
      </c>
      <c r="H1085" s="8">
        <f t="shared" si="37"/>
        <v>1.343</v>
      </c>
    </row>
    <row r="1086" spans="1:8" ht="12.75">
      <c r="A1086" s="2">
        <v>37862</v>
      </c>
      <c r="B1086" s="6">
        <v>1.33</v>
      </c>
      <c r="C1086" s="6">
        <v>1.36</v>
      </c>
      <c r="D1086" s="6">
        <v>1.33</v>
      </c>
      <c r="E1086" s="6">
        <v>1.34</v>
      </c>
      <c r="F1086" s="10">
        <v>9200</v>
      </c>
      <c r="G1086" s="14">
        <f t="shared" si="38"/>
        <v>12374.000000000002</v>
      </c>
      <c r="H1086" s="8">
        <f t="shared" si="37"/>
        <v>1.3240000000000003</v>
      </c>
    </row>
    <row r="1087" spans="1:8" ht="12.75">
      <c r="A1087" s="2">
        <v>37861</v>
      </c>
      <c r="B1087" s="6">
        <v>1.37</v>
      </c>
      <c r="C1087" s="6">
        <v>1.38</v>
      </c>
      <c r="D1087" s="6">
        <v>1.31</v>
      </c>
      <c r="E1087" s="6">
        <v>1.35</v>
      </c>
      <c r="F1087" s="10">
        <v>72955</v>
      </c>
      <c r="G1087" s="14">
        <f t="shared" si="38"/>
        <v>98124.47499999999</v>
      </c>
      <c r="H1087" s="8">
        <f t="shared" si="37"/>
        <v>1.31</v>
      </c>
    </row>
    <row r="1088" spans="1:8" ht="12.75">
      <c r="A1088" s="2">
        <v>37860</v>
      </c>
      <c r="B1088" s="6">
        <v>1.29</v>
      </c>
      <c r="C1088" s="6">
        <v>1.43</v>
      </c>
      <c r="D1088" s="6">
        <v>1.29</v>
      </c>
      <c r="E1088" s="6">
        <v>1.37</v>
      </c>
      <c r="F1088" s="10">
        <v>62680</v>
      </c>
      <c r="G1088" s="14">
        <f t="shared" si="38"/>
        <v>85244.79999999999</v>
      </c>
      <c r="H1088" s="8">
        <f t="shared" si="37"/>
        <v>1.299</v>
      </c>
    </row>
    <row r="1089" spans="1:8" ht="12.75">
      <c r="A1089" s="2">
        <v>37859</v>
      </c>
      <c r="B1089" s="6">
        <v>1.36</v>
      </c>
      <c r="C1089" s="6">
        <v>1.38</v>
      </c>
      <c r="D1089" s="6">
        <v>1.27</v>
      </c>
      <c r="E1089" s="6">
        <v>1.34</v>
      </c>
      <c r="F1089" s="10">
        <v>64860</v>
      </c>
      <c r="G1089" s="14">
        <f t="shared" si="38"/>
        <v>85939.5</v>
      </c>
      <c r="H1089" s="8">
        <f t="shared" si="37"/>
        <v>1.278</v>
      </c>
    </row>
    <row r="1090" spans="1:8" ht="12.75">
      <c r="A1090" s="2">
        <v>37858</v>
      </c>
      <c r="B1090" s="6">
        <v>1.45</v>
      </c>
      <c r="C1090" s="6">
        <v>1.46</v>
      </c>
      <c r="D1090" s="6">
        <v>1.38</v>
      </c>
      <c r="E1090" s="6">
        <v>1.4</v>
      </c>
      <c r="F1090" s="10">
        <v>23697</v>
      </c>
      <c r="G1090" s="14">
        <f t="shared" si="38"/>
        <v>33649.74</v>
      </c>
      <c r="H1090" s="8">
        <f t="shared" si="37"/>
        <v>1.2639999999999998</v>
      </c>
    </row>
    <row r="1091" spans="1:8" ht="12.75">
      <c r="A1091" s="2">
        <v>37855</v>
      </c>
      <c r="B1091" s="6">
        <v>1.47</v>
      </c>
      <c r="C1091" s="6">
        <v>1.47</v>
      </c>
      <c r="D1091" s="6">
        <v>1.38</v>
      </c>
      <c r="E1091" s="6">
        <v>1.42</v>
      </c>
      <c r="F1091" s="10">
        <v>60365</v>
      </c>
      <c r="G1091" s="14">
        <f t="shared" si="38"/>
        <v>86020.12499999999</v>
      </c>
      <c r="H1091" s="8">
        <f t="shared" si="37"/>
        <v>1.2269999999999999</v>
      </c>
    </row>
    <row r="1092" spans="1:8" ht="12.75">
      <c r="A1092" s="2">
        <v>37854</v>
      </c>
      <c r="B1092" s="6">
        <v>1.3</v>
      </c>
      <c r="C1092" s="6">
        <v>1.43</v>
      </c>
      <c r="D1092" s="6">
        <v>1.3</v>
      </c>
      <c r="E1092" s="6">
        <v>1.38</v>
      </c>
      <c r="F1092" s="10">
        <v>78305</v>
      </c>
      <c r="G1092" s="14">
        <f t="shared" si="38"/>
        <v>106886.325</v>
      </c>
      <c r="H1092" s="8">
        <f t="shared" si="37"/>
        <v>1.19</v>
      </c>
    </row>
    <row r="1093" spans="1:8" ht="12.75">
      <c r="A1093" s="2">
        <v>37853</v>
      </c>
      <c r="B1093" s="6">
        <v>1.2</v>
      </c>
      <c r="C1093" s="6">
        <v>1.3</v>
      </c>
      <c r="D1093" s="6">
        <v>1.2</v>
      </c>
      <c r="E1093" s="6">
        <v>1.3</v>
      </c>
      <c r="F1093" s="10">
        <v>118980</v>
      </c>
      <c r="G1093" s="14">
        <f t="shared" si="38"/>
        <v>148725</v>
      </c>
      <c r="H1093" s="8">
        <f t="shared" si="37"/>
        <v>1.158</v>
      </c>
    </row>
    <row r="1094" spans="1:8" ht="12.75">
      <c r="A1094" s="2">
        <v>37852</v>
      </c>
      <c r="B1094" s="6">
        <v>1.17</v>
      </c>
      <c r="C1094" s="6">
        <v>1.22</v>
      </c>
      <c r="D1094" s="6">
        <v>1.16</v>
      </c>
      <c r="E1094" s="6">
        <v>1.18</v>
      </c>
      <c r="F1094" s="10">
        <v>22810</v>
      </c>
      <c r="G1094" s="14">
        <f t="shared" si="38"/>
        <v>27143.899999999998</v>
      </c>
      <c r="H1094" s="8">
        <f t="shared" si="37"/>
        <v>1.1400000000000001</v>
      </c>
    </row>
    <row r="1095" spans="1:8" ht="12.75">
      <c r="A1095" s="2">
        <v>37851</v>
      </c>
      <c r="B1095" s="6">
        <v>1.25</v>
      </c>
      <c r="C1095" s="6">
        <v>1.25</v>
      </c>
      <c r="D1095" s="6">
        <v>1.16</v>
      </c>
      <c r="E1095" s="6">
        <v>1.16</v>
      </c>
      <c r="F1095" s="10">
        <v>17000</v>
      </c>
      <c r="G1095" s="14">
        <f t="shared" si="38"/>
        <v>20485</v>
      </c>
      <c r="H1095" s="8">
        <f t="shared" si="37"/>
        <v>1.1280000000000003</v>
      </c>
    </row>
    <row r="1096" spans="1:8" ht="12.75">
      <c r="A1096" s="2">
        <v>37848</v>
      </c>
      <c r="B1096" s="6">
        <v>1.16</v>
      </c>
      <c r="C1096" s="6">
        <v>1.2</v>
      </c>
      <c r="D1096" s="6">
        <v>1.11</v>
      </c>
      <c r="E1096" s="6">
        <v>1.2</v>
      </c>
      <c r="F1096" s="10">
        <v>19200</v>
      </c>
      <c r="G1096" s="14">
        <f t="shared" si="38"/>
        <v>22176</v>
      </c>
      <c r="H1096" s="8">
        <f t="shared" si="37"/>
        <v>1.117</v>
      </c>
    </row>
    <row r="1097" spans="1:8" ht="12.75">
      <c r="A1097" s="2">
        <v>37847</v>
      </c>
      <c r="B1097" s="6">
        <v>1.15</v>
      </c>
      <c r="C1097" s="6">
        <v>1.24</v>
      </c>
      <c r="D1097" s="6">
        <v>1.15</v>
      </c>
      <c r="E1097" s="6">
        <v>1.24</v>
      </c>
      <c r="F1097" s="10">
        <v>55683</v>
      </c>
      <c r="G1097" s="14">
        <f t="shared" si="38"/>
        <v>66541.185</v>
      </c>
      <c r="H1097" s="8">
        <f t="shared" si="37"/>
        <v>1.117</v>
      </c>
    </row>
    <row r="1098" spans="1:8" ht="12.75">
      <c r="A1098" s="2">
        <v>37846</v>
      </c>
      <c r="B1098" s="6">
        <v>1.16</v>
      </c>
      <c r="C1098" s="6">
        <v>1.2</v>
      </c>
      <c r="D1098" s="6">
        <v>1.1</v>
      </c>
      <c r="E1098" s="6">
        <v>1.16</v>
      </c>
      <c r="F1098" s="10">
        <v>38300</v>
      </c>
      <c r="G1098" s="14">
        <f t="shared" si="38"/>
        <v>44045</v>
      </c>
      <c r="H1098" s="8">
        <f t="shared" si="37"/>
        <v>1.117</v>
      </c>
    </row>
    <row r="1099" spans="1:8" ht="12.75">
      <c r="A1099" s="2">
        <v>37845</v>
      </c>
      <c r="B1099" s="6">
        <v>1.04</v>
      </c>
      <c r="C1099" s="6">
        <v>1.2</v>
      </c>
      <c r="D1099" s="6">
        <v>1.04</v>
      </c>
      <c r="E1099" s="6">
        <v>1.2</v>
      </c>
      <c r="F1099" s="10">
        <v>112293</v>
      </c>
      <c r="G1099" s="14">
        <f t="shared" si="38"/>
        <v>125768.16000000002</v>
      </c>
      <c r="H1099" s="8">
        <f t="shared" si="37"/>
        <v>1.121</v>
      </c>
    </row>
    <row r="1100" spans="1:8" ht="12.75">
      <c r="A1100" s="2">
        <v>37844</v>
      </c>
      <c r="B1100" s="6">
        <v>1.05</v>
      </c>
      <c r="C1100" s="6">
        <v>1.1</v>
      </c>
      <c r="D1100" s="6">
        <v>1.02</v>
      </c>
      <c r="E1100" s="6">
        <v>1.03</v>
      </c>
      <c r="F1100" s="10">
        <v>29850</v>
      </c>
      <c r="G1100" s="14">
        <f t="shared" si="38"/>
        <v>31641</v>
      </c>
      <c r="H1100" s="8">
        <f t="shared" si="37"/>
        <v>1.116</v>
      </c>
    </row>
    <row r="1101" spans="1:8" ht="12.75">
      <c r="A1101" s="2">
        <v>37841</v>
      </c>
      <c r="B1101" s="6">
        <v>1.06</v>
      </c>
      <c r="C1101" s="6">
        <v>1.08</v>
      </c>
      <c r="D1101" s="6">
        <v>1.05</v>
      </c>
      <c r="E1101" s="6">
        <v>1.05</v>
      </c>
      <c r="F1101" s="10">
        <v>33723</v>
      </c>
      <c r="G1101" s="14">
        <f t="shared" si="38"/>
        <v>35914.994999999995</v>
      </c>
      <c r="H1101" s="8">
        <f t="shared" si="37"/>
        <v>1.125</v>
      </c>
    </row>
    <row r="1102" spans="1:8" ht="12.75">
      <c r="A1102" s="2">
        <v>37840</v>
      </c>
      <c r="B1102" s="6">
        <v>1.06</v>
      </c>
      <c r="C1102" s="6">
        <v>1.06</v>
      </c>
      <c r="D1102" s="6">
        <v>1.06</v>
      </c>
      <c r="E1102" s="6">
        <v>1.06</v>
      </c>
      <c r="F1102" s="10">
        <v>7965</v>
      </c>
      <c r="G1102" s="14">
        <f t="shared" si="38"/>
        <v>8442.9</v>
      </c>
      <c r="H1102" s="8">
        <f t="shared" si="37"/>
        <v>1.128</v>
      </c>
    </row>
    <row r="1103" spans="1:8" ht="12.75">
      <c r="A1103" s="2">
        <v>37839</v>
      </c>
      <c r="B1103" s="6">
        <v>1.05</v>
      </c>
      <c r="C1103" s="6">
        <v>1.12</v>
      </c>
      <c r="D1103" s="6">
        <v>1.05</v>
      </c>
      <c r="E1103" s="6">
        <v>1.12</v>
      </c>
      <c r="F1103" s="10">
        <v>33800</v>
      </c>
      <c r="G1103" s="14">
        <f t="shared" si="38"/>
        <v>36673</v>
      </c>
      <c r="H1103" s="8">
        <f t="shared" si="37"/>
        <v>1.1320000000000001</v>
      </c>
    </row>
    <row r="1104" spans="1:8" ht="12.75">
      <c r="A1104" s="2">
        <v>37838</v>
      </c>
      <c r="B1104" s="6">
        <v>1.15</v>
      </c>
      <c r="C1104" s="6">
        <v>1.15</v>
      </c>
      <c r="D1104" s="6">
        <v>1.06</v>
      </c>
      <c r="E1104" s="6">
        <v>1.06</v>
      </c>
      <c r="F1104" s="10">
        <v>5978</v>
      </c>
      <c r="G1104" s="14">
        <f t="shared" si="38"/>
        <v>6605.69</v>
      </c>
      <c r="H1104" s="8">
        <f t="shared" si="37"/>
        <v>1.13</v>
      </c>
    </row>
    <row r="1105" spans="1:8" ht="12.75">
      <c r="A1105" s="2">
        <v>37834</v>
      </c>
      <c r="B1105" s="6">
        <v>1.2</v>
      </c>
      <c r="C1105" s="6">
        <v>1.2</v>
      </c>
      <c r="D1105" s="6">
        <v>1.05</v>
      </c>
      <c r="E1105" s="6">
        <v>1.05</v>
      </c>
      <c r="F1105" s="10">
        <v>49092</v>
      </c>
      <c r="G1105" s="14">
        <f t="shared" si="38"/>
        <v>55228.5</v>
      </c>
      <c r="H1105" s="8">
        <f t="shared" si="37"/>
        <v>1.129</v>
      </c>
    </row>
    <row r="1106" spans="1:8" ht="12.75">
      <c r="A1106" s="2">
        <v>37833</v>
      </c>
      <c r="B1106" s="6">
        <v>1.23</v>
      </c>
      <c r="C1106" s="6">
        <v>1.25</v>
      </c>
      <c r="D1106" s="6">
        <v>1.2</v>
      </c>
      <c r="E1106" s="6">
        <v>1.2</v>
      </c>
      <c r="F1106" s="10">
        <v>29200</v>
      </c>
      <c r="G1106" s="14">
        <f t="shared" si="38"/>
        <v>35770</v>
      </c>
      <c r="H1106" s="8">
        <f t="shared" si="37"/>
        <v>1.134</v>
      </c>
    </row>
    <row r="1107" spans="1:8" ht="12.75">
      <c r="A1107" s="2">
        <v>37832</v>
      </c>
      <c r="B1107" s="6">
        <v>1.25</v>
      </c>
      <c r="C1107" s="6">
        <v>1.3</v>
      </c>
      <c r="D1107" s="6">
        <v>1.2</v>
      </c>
      <c r="E1107" s="6">
        <v>1.24</v>
      </c>
      <c r="F1107" s="10">
        <v>163987</v>
      </c>
      <c r="G1107" s="14">
        <f t="shared" si="38"/>
        <v>204983.75</v>
      </c>
      <c r="H1107" s="8">
        <f t="shared" si="37"/>
        <v>1.116</v>
      </c>
    </row>
    <row r="1108" spans="1:8" ht="12.75">
      <c r="A1108" s="2">
        <v>37831</v>
      </c>
      <c r="B1108" s="6">
        <v>1.19</v>
      </c>
      <c r="C1108" s="6">
        <v>1.2</v>
      </c>
      <c r="D1108" s="6">
        <v>1.12</v>
      </c>
      <c r="E1108" s="6">
        <v>1.2</v>
      </c>
      <c r="F1108" s="10">
        <v>40610</v>
      </c>
      <c r="G1108" s="14">
        <f t="shared" si="38"/>
        <v>47107.600000000006</v>
      </c>
      <c r="H1108" s="8">
        <f t="shared" si="37"/>
        <v>1.103</v>
      </c>
    </row>
    <row r="1109" spans="1:8" ht="12.75">
      <c r="A1109" s="2">
        <v>37830</v>
      </c>
      <c r="B1109" s="6">
        <v>1.1</v>
      </c>
      <c r="C1109" s="6">
        <v>1.15</v>
      </c>
      <c r="D1109" s="6">
        <v>1.08</v>
      </c>
      <c r="E1109" s="6">
        <v>1.15</v>
      </c>
      <c r="F1109" s="10">
        <v>57000</v>
      </c>
      <c r="G1109" s="14">
        <f t="shared" si="38"/>
        <v>63555</v>
      </c>
      <c r="H1109" s="8">
        <f t="shared" si="37"/>
        <v>1.081</v>
      </c>
    </row>
    <row r="1110" spans="1:8" ht="12.75">
      <c r="A1110" s="2">
        <v>37827</v>
      </c>
      <c r="B1110" s="6">
        <v>1.03</v>
      </c>
      <c r="C1110" s="6">
        <v>1.12</v>
      </c>
      <c r="D1110" s="6">
        <v>1.03</v>
      </c>
      <c r="E1110" s="6">
        <v>1.12</v>
      </c>
      <c r="F1110" s="10">
        <v>23965</v>
      </c>
      <c r="G1110" s="14">
        <f t="shared" si="38"/>
        <v>25762.375000000004</v>
      </c>
      <c r="H1110" s="8">
        <f t="shared" si="37"/>
        <v>1.054</v>
      </c>
    </row>
    <row r="1111" spans="1:8" ht="12.75">
      <c r="A1111" s="2">
        <v>37826</v>
      </c>
      <c r="B1111" s="6">
        <v>1.05</v>
      </c>
      <c r="C1111" s="6">
        <v>1.08</v>
      </c>
      <c r="D1111" s="6">
        <v>1</v>
      </c>
      <c r="E1111" s="6">
        <v>1.08</v>
      </c>
      <c r="F1111" s="10">
        <v>24770</v>
      </c>
      <c r="G1111" s="14">
        <f t="shared" si="38"/>
        <v>25760.8</v>
      </c>
      <c r="H1111" s="8">
        <f t="shared" si="37"/>
        <v>1.022</v>
      </c>
    </row>
    <row r="1112" spans="1:8" ht="12.75">
      <c r="A1112" s="2">
        <v>37825</v>
      </c>
      <c r="B1112" s="6">
        <v>1.1</v>
      </c>
      <c r="C1112" s="6">
        <v>1.15</v>
      </c>
      <c r="D1112" s="6">
        <v>1.1</v>
      </c>
      <c r="E1112" s="6">
        <v>1.1</v>
      </c>
      <c r="F1112" s="10">
        <v>15900</v>
      </c>
      <c r="G1112" s="14">
        <f t="shared" si="38"/>
        <v>17887.5</v>
      </c>
      <c r="H1112" s="8">
        <f t="shared" si="37"/>
        <v>0.9810000000000001</v>
      </c>
    </row>
    <row r="1113" spans="1:8" ht="12.75">
      <c r="A1113" s="2">
        <v>37824</v>
      </c>
      <c r="B1113" s="6">
        <v>1</v>
      </c>
      <c r="C1113" s="6">
        <v>1.1</v>
      </c>
      <c r="D1113" s="6">
        <v>1</v>
      </c>
      <c r="E1113" s="6">
        <v>1.1</v>
      </c>
      <c r="F1113" s="10">
        <v>134748</v>
      </c>
      <c r="G1113" s="14">
        <f t="shared" si="38"/>
        <v>141485.4</v>
      </c>
      <c r="H1113" s="8">
        <f t="shared" si="37"/>
        <v>0.9350000000000002</v>
      </c>
    </row>
    <row r="1114" spans="1:8" ht="12.75">
      <c r="A1114" s="2">
        <v>37823</v>
      </c>
      <c r="B1114" s="6">
        <v>1.1</v>
      </c>
      <c r="C1114" s="6">
        <v>1.15</v>
      </c>
      <c r="D1114" s="6">
        <v>1</v>
      </c>
      <c r="E1114" s="6">
        <v>1.05</v>
      </c>
      <c r="F1114" s="10">
        <v>119350</v>
      </c>
      <c r="G1114" s="14">
        <f t="shared" si="38"/>
        <v>128301.25</v>
      </c>
      <c r="H1114" s="8">
        <f t="shared" si="37"/>
        <v>0.885</v>
      </c>
    </row>
    <row r="1115" spans="1:8" ht="12.75">
      <c r="A1115" s="2">
        <v>37820</v>
      </c>
      <c r="B1115" s="6">
        <v>1</v>
      </c>
      <c r="C1115" s="6">
        <v>1.1</v>
      </c>
      <c r="D1115" s="6">
        <v>1</v>
      </c>
      <c r="E1115" s="6">
        <v>1.1</v>
      </c>
      <c r="F1115" s="10">
        <v>254000</v>
      </c>
      <c r="G1115" s="14">
        <f t="shared" si="38"/>
        <v>266700</v>
      </c>
      <c r="H1115" s="8">
        <f t="shared" si="37"/>
        <v>0.8390000000000001</v>
      </c>
    </row>
    <row r="1116" spans="1:8" ht="12.75">
      <c r="A1116" s="2">
        <v>37819</v>
      </c>
      <c r="B1116" s="6">
        <v>1.16</v>
      </c>
      <c r="C1116" s="6">
        <v>1.16</v>
      </c>
      <c r="D1116" s="6">
        <v>0.98</v>
      </c>
      <c r="E1116" s="6">
        <v>1.02</v>
      </c>
      <c r="F1116" s="10">
        <v>145201</v>
      </c>
      <c r="G1116" s="14">
        <f t="shared" si="38"/>
        <v>155365.06999999998</v>
      </c>
      <c r="H1116" s="8">
        <f t="shared" si="37"/>
        <v>0.7859999999999999</v>
      </c>
    </row>
    <row r="1117" spans="1:8" ht="12.75">
      <c r="A1117" s="2">
        <v>37818</v>
      </c>
      <c r="B1117" s="6">
        <v>1.1</v>
      </c>
      <c r="C1117" s="6">
        <v>1.25</v>
      </c>
      <c r="D1117" s="6">
        <v>1.04</v>
      </c>
      <c r="E1117" s="6">
        <v>1.11</v>
      </c>
      <c r="F1117" s="10">
        <v>252866</v>
      </c>
      <c r="G1117" s="14">
        <f t="shared" si="38"/>
        <v>289531.57</v>
      </c>
      <c r="H1117" s="8">
        <f t="shared" si="37"/>
        <v>0.7399999999999999</v>
      </c>
    </row>
    <row r="1118" spans="1:8" ht="12.75">
      <c r="A1118" s="2">
        <v>37817</v>
      </c>
      <c r="B1118" s="6">
        <v>0.92</v>
      </c>
      <c r="C1118" s="6">
        <v>1.02</v>
      </c>
      <c r="D1118" s="6">
        <v>0.92</v>
      </c>
      <c r="E1118" s="6">
        <v>0.98</v>
      </c>
      <c r="F1118" s="10">
        <v>214100</v>
      </c>
      <c r="G1118" s="14">
        <f t="shared" si="38"/>
        <v>207677</v>
      </c>
      <c r="H1118" s="8">
        <f t="shared" si="37"/>
        <v>0.6860000000000002</v>
      </c>
    </row>
    <row r="1119" spans="1:8" ht="12.75">
      <c r="A1119" s="2">
        <v>37816</v>
      </c>
      <c r="B1119" s="6">
        <v>0.84</v>
      </c>
      <c r="C1119" s="6">
        <v>0.89</v>
      </c>
      <c r="D1119" s="6">
        <v>0.84</v>
      </c>
      <c r="E1119" s="6">
        <v>0.88</v>
      </c>
      <c r="F1119" s="10">
        <v>177920</v>
      </c>
      <c r="G1119" s="14">
        <f t="shared" si="38"/>
        <v>153900.8</v>
      </c>
      <c r="H1119" s="8">
        <f t="shared" si="37"/>
        <v>0.647</v>
      </c>
    </row>
    <row r="1120" spans="1:8" ht="12.75">
      <c r="A1120" s="2">
        <v>37813</v>
      </c>
      <c r="B1120" s="6">
        <v>0.69</v>
      </c>
      <c r="C1120" s="6">
        <v>0.82</v>
      </c>
      <c r="D1120" s="6">
        <v>0.69</v>
      </c>
      <c r="E1120" s="6">
        <v>0.8</v>
      </c>
      <c r="F1120" s="10">
        <v>200558</v>
      </c>
      <c r="G1120" s="14">
        <f t="shared" si="38"/>
        <v>151421.28999999998</v>
      </c>
      <c r="H1120" s="8">
        <f t="shared" si="37"/>
        <v>0.622</v>
      </c>
    </row>
    <row r="1121" spans="1:8" ht="12.75">
      <c r="A1121" s="2">
        <v>37812</v>
      </c>
      <c r="B1121" s="6">
        <v>0.62</v>
      </c>
      <c r="C1121" s="6">
        <v>0.67</v>
      </c>
      <c r="D1121" s="6">
        <v>0.62</v>
      </c>
      <c r="E1121" s="6">
        <v>0.67</v>
      </c>
      <c r="F1121" s="10">
        <v>41000</v>
      </c>
      <c r="G1121" s="14">
        <f t="shared" si="38"/>
        <v>26445</v>
      </c>
      <c r="H1121" s="8">
        <f t="shared" si="37"/>
        <v>0.603</v>
      </c>
    </row>
    <row r="1122" spans="1:8" ht="12.75">
      <c r="A1122" s="2">
        <v>37811</v>
      </c>
      <c r="B1122" s="6">
        <v>0.62</v>
      </c>
      <c r="C1122" s="6">
        <v>0.64</v>
      </c>
      <c r="D1122" s="6">
        <v>0.61</v>
      </c>
      <c r="E1122" s="6">
        <v>0.64</v>
      </c>
      <c r="F1122" s="10">
        <v>32365</v>
      </c>
      <c r="G1122" s="14">
        <f t="shared" si="38"/>
        <v>20228.125</v>
      </c>
      <c r="H1122" s="8">
        <f t="shared" si="37"/>
        <v>0.599</v>
      </c>
    </row>
    <row r="1123" spans="1:8" ht="12.75">
      <c r="A1123" s="2">
        <v>37810</v>
      </c>
      <c r="B1123" s="6">
        <v>0.6</v>
      </c>
      <c r="C1123" s="6">
        <v>0.61</v>
      </c>
      <c r="D1123" s="6">
        <v>0.6</v>
      </c>
      <c r="E1123" s="6">
        <v>0.6</v>
      </c>
      <c r="F1123" s="10">
        <v>63000</v>
      </c>
      <c r="G1123" s="14">
        <f t="shared" si="38"/>
        <v>38115</v>
      </c>
      <c r="H1123" s="8">
        <f t="shared" si="37"/>
        <v>0.593</v>
      </c>
    </row>
    <row r="1124" spans="1:8" ht="12.75">
      <c r="A1124" s="2">
        <v>37809</v>
      </c>
      <c r="B1124" s="6">
        <v>0.6</v>
      </c>
      <c r="C1124" s="6">
        <v>0.6</v>
      </c>
      <c r="D1124" s="6">
        <v>0.56</v>
      </c>
      <c r="E1124" s="6">
        <v>0.59</v>
      </c>
      <c r="F1124" s="10">
        <v>45500</v>
      </c>
      <c r="G1124" s="14">
        <f t="shared" si="38"/>
        <v>26390.000000000004</v>
      </c>
      <c r="H1124" s="8">
        <f t="shared" si="37"/>
        <v>0.593</v>
      </c>
    </row>
    <row r="1125" spans="1:8" ht="12.75">
      <c r="A1125" s="2">
        <v>37806</v>
      </c>
      <c r="B1125" s="6">
        <v>0.56</v>
      </c>
      <c r="C1125" s="6">
        <v>0.57</v>
      </c>
      <c r="D1125" s="6">
        <v>0.56</v>
      </c>
      <c r="E1125" s="6">
        <v>0.57</v>
      </c>
      <c r="F1125" s="10">
        <v>9700</v>
      </c>
      <c r="G1125" s="14">
        <f t="shared" si="38"/>
        <v>5480.499999999999</v>
      </c>
      <c r="H1125" s="8">
        <f t="shared" si="37"/>
        <v>0.5939999999999999</v>
      </c>
    </row>
    <row r="1126" spans="1:8" ht="12.75">
      <c r="A1126" s="2">
        <v>37805</v>
      </c>
      <c r="B1126" s="6">
        <v>0.57</v>
      </c>
      <c r="C1126" s="6">
        <v>0.57</v>
      </c>
      <c r="D1126" s="6">
        <v>0.56</v>
      </c>
      <c r="E1126" s="6">
        <v>0.56</v>
      </c>
      <c r="F1126" s="10">
        <v>21550</v>
      </c>
      <c r="G1126" s="14">
        <f t="shared" si="38"/>
        <v>12175.749999999998</v>
      </c>
      <c r="H1126" s="8">
        <f t="shared" si="37"/>
        <v>0.5949999999999999</v>
      </c>
    </row>
    <row r="1127" spans="1:8" ht="12.75">
      <c r="A1127" s="2">
        <v>37804</v>
      </c>
      <c r="B1127" s="6">
        <v>0.59</v>
      </c>
      <c r="C1127" s="6">
        <v>0.61</v>
      </c>
      <c r="D1127" s="6">
        <v>0.56</v>
      </c>
      <c r="E1127" s="6">
        <v>0.57</v>
      </c>
      <c r="F1127" s="10">
        <v>27600</v>
      </c>
      <c r="G1127" s="14">
        <f t="shared" si="38"/>
        <v>16145.999999999998</v>
      </c>
      <c r="H1127" s="8">
        <f t="shared" si="37"/>
        <v>0.598</v>
      </c>
    </row>
    <row r="1128" spans="1:8" ht="12.75">
      <c r="A1128" s="2">
        <v>37802</v>
      </c>
      <c r="B1128" s="6">
        <v>0.59</v>
      </c>
      <c r="C1128" s="6">
        <v>0.6</v>
      </c>
      <c r="D1128" s="6">
        <v>0.59</v>
      </c>
      <c r="E1128" s="6">
        <v>0.59</v>
      </c>
      <c r="F1128" s="10">
        <v>11300</v>
      </c>
      <c r="G1128" s="14">
        <f t="shared" si="38"/>
        <v>6723.5</v>
      </c>
      <c r="H1128" s="8">
        <f t="shared" si="37"/>
        <v>0.605</v>
      </c>
    </row>
    <row r="1129" spans="1:8" ht="12.75">
      <c r="A1129" s="2">
        <v>37799</v>
      </c>
      <c r="B1129" s="6">
        <v>0.61</v>
      </c>
      <c r="C1129" s="6">
        <v>0.63</v>
      </c>
      <c r="D1129" s="6">
        <v>0.59</v>
      </c>
      <c r="E1129" s="6">
        <v>0.63</v>
      </c>
      <c r="F1129" s="10">
        <v>38000</v>
      </c>
      <c r="G1129" s="14">
        <f t="shared" si="38"/>
        <v>23180</v>
      </c>
      <c r="H1129" s="8">
        <f t="shared" si="37"/>
        <v>0.612</v>
      </c>
    </row>
    <row r="1130" spans="1:8" ht="12.75">
      <c r="A1130" s="2">
        <v>37798</v>
      </c>
      <c r="B1130" s="6">
        <v>0.61</v>
      </c>
      <c r="C1130" s="6">
        <v>0.64</v>
      </c>
      <c r="D1130" s="6">
        <v>0.61</v>
      </c>
      <c r="E1130" s="6">
        <v>0.61</v>
      </c>
      <c r="F1130" s="10">
        <v>27000</v>
      </c>
      <c r="G1130" s="14">
        <f t="shared" si="38"/>
        <v>16875</v>
      </c>
      <c r="H1130" s="8">
        <f t="shared" si="37"/>
        <v>0.612</v>
      </c>
    </row>
    <row r="1131" spans="1:8" ht="12.75">
      <c r="A1131" s="2">
        <v>37797</v>
      </c>
      <c r="B1131" s="6">
        <v>0.6</v>
      </c>
      <c r="C1131" s="6">
        <v>0.64</v>
      </c>
      <c r="D1131" s="6">
        <v>0.6</v>
      </c>
      <c r="E1131" s="6">
        <v>0.63</v>
      </c>
      <c r="F1131" s="10">
        <v>49450</v>
      </c>
      <c r="G1131" s="14">
        <f t="shared" si="38"/>
        <v>30659</v>
      </c>
      <c r="H1131" s="8">
        <f t="shared" si="37"/>
        <v>0.616</v>
      </c>
    </row>
    <row r="1132" spans="1:8" ht="12.75">
      <c r="A1132" s="2">
        <v>37796</v>
      </c>
      <c r="B1132" s="6">
        <v>0.6</v>
      </c>
      <c r="C1132" s="6">
        <v>0.6</v>
      </c>
      <c r="D1132" s="6">
        <v>0.56</v>
      </c>
      <c r="E1132" s="6">
        <v>0.58</v>
      </c>
      <c r="F1132" s="10">
        <v>20360</v>
      </c>
      <c r="G1132" s="14">
        <f t="shared" si="38"/>
        <v>11808.800000000001</v>
      </c>
      <c r="H1132" s="8">
        <f t="shared" si="37"/>
        <v>0.621</v>
      </c>
    </row>
    <row r="1133" spans="1:8" ht="12.75">
      <c r="A1133" s="2">
        <v>37795</v>
      </c>
      <c r="B1133" s="6">
        <v>0.6</v>
      </c>
      <c r="C1133" s="6">
        <v>0.6</v>
      </c>
      <c r="D1133" s="6">
        <v>0.56</v>
      </c>
      <c r="E1133" s="6">
        <v>0.6</v>
      </c>
      <c r="F1133" s="10">
        <v>10990</v>
      </c>
      <c r="G1133" s="14">
        <f t="shared" si="38"/>
        <v>6374.200000000001</v>
      </c>
      <c r="H1133" s="8">
        <f t="shared" si="37"/>
        <v>0.621</v>
      </c>
    </row>
    <row r="1134" spans="1:8" ht="12.75">
      <c r="A1134" s="2">
        <v>37792</v>
      </c>
      <c r="B1134" s="6">
        <v>0.59</v>
      </c>
      <c r="C1134" s="6">
        <v>0.6</v>
      </c>
      <c r="D1134" s="6">
        <v>0.59</v>
      </c>
      <c r="E1134" s="6">
        <v>0.6</v>
      </c>
      <c r="F1134" s="10">
        <v>64700</v>
      </c>
      <c r="G1134" s="14">
        <f t="shared" si="38"/>
        <v>38496.5</v>
      </c>
      <c r="H1134" s="8">
        <f t="shared" si="37"/>
        <v>0.623</v>
      </c>
    </row>
    <row r="1135" spans="1:8" ht="12.75">
      <c r="A1135" s="2">
        <v>37791</v>
      </c>
      <c r="B1135" s="6">
        <v>0.57</v>
      </c>
      <c r="C1135" s="6">
        <v>0.58</v>
      </c>
      <c r="D1135" s="6">
        <v>0.55</v>
      </c>
      <c r="E1135" s="6">
        <v>0.58</v>
      </c>
      <c r="F1135" s="10">
        <v>77800</v>
      </c>
      <c r="G1135" s="14">
        <f t="shared" si="38"/>
        <v>43956.99999999999</v>
      </c>
      <c r="H1135" s="8">
        <f t="shared" si="37"/>
        <v>0.627</v>
      </c>
    </row>
    <row r="1136" spans="1:8" ht="12.75">
      <c r="A1136" s="2">
        <v>37790</v>
      </c>
      <c r="B1136" s="6">
        <v>0.59</v>
      </c>
      <c r="C1136" s="6">
        <v>0.6</v>
      </c>
      <c r="D1136" s="6">
        <v>0.57</v>
      </c>
      <c r="E1136" s="6">
        <v>0.59</v>
      </c>
      <c r="F1136" s="10">
        <v>58500</v>
      </c>
      <c r="G1136" s="14">
        <f t="shared" si="38"/>
        <v>34222.5</v>
      </c>
      <c r="H1136" s="8">
        <f aca="true" t="shared" si="39" ref="H1136:H1199">SUM(E1136:E1145)/10</f>
        <v>0.623</v>
      </c>
    </row>
    <row r="1137" spans="1:8" ht="12.75">
      <c r="A1137" s="2">
        <v>37789</v>
      </c>
      <c r="B1137" s="6">
        <v>0.68</v>
      </c>
      <c r="C1137" s="6">
        <v>0.68</v>
      </c>
      <c r="D1137" s="6">
        <v>0.59</v>
      </c>
      <c r="E1137" s="6">
        <v>0.64</v>
      </c>
      <c r="F1137" s="10">
        <v>98600</v>
      </c>
      <c r="G1137" s="14">
        <f aca="true" t="shared" si="40" ref="G1137:G1200">F1137*(C1137+D1137)/2</f>
        <v>62611</v>
      </c>
      <c r="H1137" s="8">
        <f t="shared" si="39"/>
        <v>0.6239999999999999</v>
      </c>
    </row>
    <row r="1138" spans="1:8" ht="12.75">
      <c r="A1138" s="2">
        <v>37788</v>
      </c>
      <c r="B1138" s="6">
        <v>0.59</v>
      </c>
      <c r="C1138" s="6">
        <v>0.66</v>
      </c>
      <c r="D1138" s="6">
        <v>0.58</v>
      </c>
      <c r="E1138" s="6">
        <v>0.66</v>
      </c>
      <c r="F1138" s="10">
        <v>162100</v>
      </c>
      <c r="G1138" s="14">
        <f t="shared" si="40"/>
        <v>100502</v>
      </c>
      <c r="H1138" s="8">
        <f t="shared" si="39"/>
        <v>0.6199999999999999</v>
      </c>
    </row>
    <row r="1139" spans="1:8" ht="12.75">
      <c r="A1139" s="2">
        <v>37785</v>
      </c>
      <c r="B1139" s="6">
        <v>0.65</v>
      </c>
      <c r="C1139" s="6">
        <v>0.66</v>
      </c>
      <c r="D1139" s="6">
        <v>0.63</v>
      </c>
      <c r="E1139" s="6">
        <v>0.63</v>
      </c>
      <c r="F1139" s="10">
        <v>52300</v>
      </c>
      <c r="G1139" s="14">
        <f t="shared" si="40"/>
        <v>33733.5</v>
      </c>
      <c r="H1139" s="8">
        <f t="shared" si="39"/>
        <v>0.619</v>
      </c>
    </row>
    <row r="1140" spans="1:8" ht="12.75">
      <c r="A1140" s="2">
        <v>37784</v>
      </c>
      <c r="B1140" s="6">
        <v>0.63</v>
      </c>
      <c r="C1140" s="6">
        <v>0.65</v>
      </c>
      <c r="D1140" s="6">
        <v>0.61</v>
      </c>
      <c r="E1140" s="6">
        <v>0.65</v>
      </c>
      <c r="F1140" s="10">
        <v>72749</v>
      </c>
      <c r="G1140" s="14">
        <f t="shared" si="40"/>
        <v>45831.87</v>
      </c>
      <c r="H1140" s="8">
        <f t="shared" si="39"/>
        <v>0.6210000000000001</v>
      </c>
    </row>
    <row r="1141" spans="1:8" ht="12.75">
      <c r="A1141" s="2">
        <v>37783</v>
      </c>
      <c r="B1141" s="6">
        <v>0.6</v>
      </c>
      <c r="C1141" s="6">
        <v>0.69</v>
      </c>
      <c r="D1141" s="6">
        <v>0.6</v>
      </c>
      <c r="E1141" s="6">
        <v>0.68</v>
      </c>
      <c r="F1141" s="10">
        <v>74500</v>
      </c>
      <c r="G1141" s="14">
        <f t="shared" si="40"/>
        <v>48052.5</v>
      </c>
      <c r="H1141" s="8">
        <f t="shared" si="39"/>
        <v>0.6120000000000001</v>
      </c>
    </row>
    <row r="1142" spans="1:8" ht="12.75">
      <c r="A1142" s="2">
        <v>37782</v>
      </c>
      <c r="B1142" s="6">
        <v>0.61</v>
      </c>
      <c r="C1142" s="6">
        <v>0.62</v>
      </c>
      <c r="D1142" s="6">
        <v>0.57</v>
      </c>
      <c r="E1142" s="6">
        <v>0.58</v>
      </c>
      <c r="F1142" s="10">
        <v>37135</v>
      </c>
      <c r="G1142" s="14">
        <f t="shared" si="40"/>
        <v>22095.325</v>
      </c>
      <c r="H1142" s="8">
        <f t="shared" si="39"/>
        <v>0.5930000000000002</v>
      </c>
    </row>
    <row r="1143" spans="1:8" ht="12.75">
      <c r="A1143" s="2">
        <v>37781</v>
      </c>
      <c r="B1143" s="6">
        <v>0.61</v>
      </c>
      <c r="C1143" s="6">
        <v>0.64</v>
      </c>
      <c r="D1143" s="6">
        <v>0.6</v>
      </c>
      <c r="E1143" s="6">
        <v>0.62</v>
      </c>
      <c r="F1143" s="10">
        <v>43800</v>
      </c>
      <c r="G1143" s="14">
        <f t="shared" si="40"/>
        <v>27156</v>
      </c>
      <c r="H1143" s="8">
        <f t="shared" si="39"/>
        <v>0.576</v>
      </c>
    </row>
    <row r="1144" spans="1:8" ht="12.75">
      <c r="A1144" s="2">
        <v>37778</v>
      </c>
      <c r="B1144" s="6">
        <v>0.56</v>
      </c>
      <c r="C1144" s="6">
        <v>0.64</v>
      </c>
      <c r="D1144" s="6">
        <v>0.56</v>
      </c>
      <c r="E1144" s="6">
        <v>0.64</v>
      </c>
      <c r="F1144" s="10">
        <v>186000</v>
      </c>
      <c r="G1144" s="14">
        <f t="shared" si="40"/>
        <v>111600.00000000001</v>
      </c>
      <c r="H1144" s="8">
        <f t="shared" si="39"/>
        <v>0.5555000000000001</v>
      </c>
    </row>
    <row r="1145" spans="1:8" ht="12.75">
      <c r="A1145" s="2">
        <v>37777</v>
      </c>
      <c r="B1145" s="6">
        <v>0.59</v>
      </c>
      <c r="C1145" s="6">
        <v>0.59</v>
      </c>
      <c r="D1145" s="6">
        <v>0.54</v>
      </c>
      <c r="E1145" s="6">
        <v>0.54</v>
      </c>
      <c r="F1145" s="10">
        <v>51800</v>
      </c>
      <c r="G1145" s="14">
        <f t="shared" si="40"/>
        <v>29266.999999999996</v>
      </c>
      <c r="H1145" s="8">
        <f t="shared" si="39"/>
        <v>0.5385</v>
      </c>
    </row>
    <row r="1146" spans="1:8" ht="12.75">
      <c r="A1146" s="2">
        <v>37776</v>
      </c>
      <c r="B1146" s="6">
        <v>0.56</v>
      </c>
      <c r="C1146" s="6">
        <v>0.63</v>
      </c>
      <c r="D1146" s="6">
        <v>0.55</v>
      </c>
      <c r="E1146" s="6">
        <v>0.6</v>
      </c>
      <c r="F1146" s="10">
        <v>67750</v>
      </c>
      <c r="G1146" s="14">
        <f t="shared" si="40"/>
        <v>39972.50000000001</v>
      </c>
      <c r="H1146" s="8">
        <f t="shared" si="39"/>
        <v>0.5315</v>
      </c>
    </row>
    <row r="1147" spans="1:8" ht="12.75">
      <c r="A1147" s="2">
        <v>37775</v>
      </c>
      <c r="B1147" s="6">
        <v>0.6</v>
      </c>
      <c r="C1147" s="6">
        <v>0.63</v>
      </c>
      <c r="D1147" s="6">
        <v>0.56</v>
      </c>
      <c r="E1147" s="6">
        <v>0.6</v>
      </c>
      <c r="F1147" s="10">
        <v>148200</v>
      </c>
      <c r="G1147" s="14">
        <f t="shared" si="40"/>
        <v>88179</v>
      </c>
      <c r="H1147" s="8">
        <f t="shared" si="39"/>
        <v>0.5115000000000001</v>
      </c>
    </row>
    <row r="1148" spans="1:8" ht="12.75">
      <c r="A1148" s="2">
        <v>37774</v>
      </c>
      <c r="B1148" s="6">
        <v>0.68</v>
      </c>
      <c r="C1148" s="6">
        <v>0.68</v>
      </c>
      <c r="D1148" s="6">
        <v>0.59</v>
      </c>
      <c r="E1148" s="6">
        <v>0.65</v>
      </c>
      <c r="F1148" s="10">
        <v>173116</v>
      </c>
      <c r="G1148" s="14">
        <f t="shared" si="40"/>
        <v>109928.66</v>
      </c>
      <c r="H1148" s="8">
        <f t="shared" si="39"/>
        <v>0.48950000000000005</v>
      </c>
    </row>
    <row r="1149" spans="1:8" ht="12.75">
      <c r="A1149" s="2">
        <v>37771</v>
      </c>
      <c r="B1149" s="6">
        <v>0.59</v>
      </c>
      <c r="C1149" s="6">
        <v>0.65</v>
      </c>
      <c r="D1149" s="6">
        <v>0.59</v>
      </c>
      <c r="E1149" s="6">
        <v>0.65</v>
      </c>
      <c r="F1149" s="10">
        <v>170500</v>
      </c>
      <c r="G1149" s="14">
        <f t="shared" si="40"/>
        <v>105710</v>
      </c>
      <c r="H1149" s="8">
        <f t="shared" si="39"/>
        <v>0.46950000000000003</v>
      </c>
    </row>
    <row r="1150" spans="1:8" ht="12.75">
      <c r="A1150" s="2">
        <v>37770</v>
      </c>
      <c r="B1150" s="6">
        <v>0.5</v>
      </c>
      <c r="C1150" s="6">
        <v>0.61</v>
      </c>
      <c r="D1150" s="6">
        <v>0.5</v>
      </c>
      <c r="E1150" s="6">
        <v>0.56</v>
      </c>
      <c r="F1150" s="10">
        <v>198062</v>
      </c>
      <c r="G1150" s="14">
        <f t="shared" si="40"/>
        <v>109924.40999999999</v>
      </c>
      <c r="H1150" s="8">
        <f t="shared" si="39"/>
        <v>0.4514999999999999</v>
      </c>
    </row>
    <row r="1151" spans="1:8" ht="12.75">
      <c r="A1151" s="2">
        <v>37769</v>
      </c>
      <c r="B1151" s="6">
        <v>0.445</v>
      </c>
      <c r="C1151" s="6">
        <v>0.52</v>
      </c>
      <c r="D1151" s="6">
        <v>0.42</v>
      </c>
      <c r="E1151" s="6">
        <v>0.49</v>
      </c>
      <c r="F1151" s="10">
        <v>182100</v>
      </c>
      <c r="G1151" s="14">
        <f t="shared" si="40"/>
        <v>85587</v>
      </c>
      <c r="H1151" s="8">
        <f t="shared" si="39"/>
        <v>0.4455</v>
      </c>
    </row>
    <row r="1152" spans="1:8" ht="12.75">
      <c r="A1152" s="2">
        <v>37768</v>
      </c>
      <c r="B1152" s="6">
        <v>0.415</v>
      </c>
      <c r="C1152" s="6">
        <v>0.445</v>
      </c>
      <c r="D1152" s="6">
        <v>0.39</v>
      </c>
      <c r="E1152" s="6">
        <v>0.41</v>
      </c>
      <c r="F1152" s="10">
        <v>81093</v>
      </c>
      <c r="G1152" s="14">
        <f t="shared" si="40"/>
        <v>33856.3275</v>
      </c>
      <c r="H1152" s="8">
        <f t="shared" si="39"/>
        <v>0.4415</v>
      </c>
    </row>
    <row r="1153" spans="1:8" ht="12.75">
      <c r="A1153" s="2">
        <v>37767</v>
      </c>
      <c r="B1153" s="6">
        <v>0.465</v>
      </c>
      <c r="C1153" s="6">
        <v>0.5</v>
      </c>
      <c r="D1153" s="6">
        <v>0.415</v>
      </c>
      <c r="E1153" s="6">
        <v>0.415</v>
      </c>
      <c r="F1153" s="10">
        <v>20800</v>
      </c>
      <c r="G1153" s="14">
        <f t="shared" si="40"/>
        <v>9516</v>
      </c>
      <c r="H1153" s="8">
        <f t="shared" si="39"/>
        <v>0.4455</v>
      </c>
    </row>
    <row r="1154" spans="1:8" ht="12.75">
      <c r="A1154" s="2">
        <v>37764</v>
      </c>
      <c r="B1154" s="6">
        <v>0.43</v>
      </c>
      <c r="C1154" s="6">
        <v>0.47</v>
      </c>
      <c r="D1154" s="6">
        <v>0.405</v>
      </c>
      <c r="E1154" s="6">
        <v>0.47</v>
      </c>
      <c r="F1154" s="10">
        <v>15040</v>
      </c>
      <c r="G1154" s="14">
        <f t="shared" si="40"/>
        <v>6580</v>
      </c>
      <c r="H1154" s="8">
        <f t="shared" si="39"/>
        <v>0.449</v>
      </c>
    </row>
    <row r="1155" spans="1:8" ht="12.75">
      <c r="A1155" s="2">
        <v>37763</v>
      </c>
      <c r="B1155" s="6">
        <v>0.42</v>
      </c>
      <c r="C1155" s="6">
        <v>0.47</v>
      </c>
      <c r="D1155" s="6">
        <v>0.4</v>
      </c>
      <c r="E1155" s="6">
        <v>0.47</v>
      </c>
      <c r="F1155" s="10">
        <v>37198</v>
      </c>
      <c r="G1155" s="14">
        <f t="shared" si="40"/>
        <v>16181.13</v>
      </c>
      <c r="H1155" s="8">
        <f t="shared" si="39"/>
        <v>0.44700000000000006</v>
      </c>
    </row>
    <row r="1156" spans="1:8" ht="12.75">
      <c r="A1156" s="2">
        <v>37762</v>
      </c>
      <c r="B1156" s="6">
        <v>0.45</v>
      </c>
      <c r="C1156" s="6">
        <v>0.45</v>
      </c>
      <c r="D1156" s="6">
        <v>0.4</v>
      </c>
      <c r="E1156" s="6">
        <v>0.4</v>
      </c>
      <c r="F1156" s="10">
        <v>3600</v>
      </c>
      <c r="G1156" s="14">
        <f t="shared" si="40"/>
        <v>1530.0000000000002</v>
      </c>
      <c r="H1156" s="8">
        <f t="shared" si="39"/>
        <v>0.44700000000000006</v>
      </c>
    </row>
    <row r="1157" spans="1:8" ht="12.75">
      <c r="A1157" s="2">
        <v>37761</v>
      </c>
      <c r="B1157" s="6">
        <v>0.45</v>
      </c>
      <c r="C1157" s="6">
        <v>0.45</v>
      </c>
      <c r="D1157" s="6">
        <v>0.38</v>
      </c>
      <c r="E1157" s="6">
        <v>0.38</v>
      </c>
      <c r="F1157" s="10">
        <v>59030</v>
      </c>
      <c r="G1157" s="14">
        <f t="shared" si="40"/>
        <v>24497.45</v>
      </c>
      <c r="H1157" s="8">
        <f t="shared" si="39"/>
        <v>0.44700000000000006</v>
      </c>
    </row>
    <row r="1158" spans="1:8" ht="12.75">
      <c r="A1158" s="2">
        <v>37757</v>
      </c>
      <c r="B1158" s="6">
        <v>0.47</v>
      </c>
      <c r="C1158" s="6">
        <v>0.48</v>
      </c>
      <c r="D1158" s="6">
        <v>0.45</v>
      </c>
      <c r="E1158" s="6">
        <v>0.45</v>
      </c>
      <c r="F1158" s="10">
        <v>13700</v>
      </c>
      <c r="G1158" s="14">
        <f t="shared" si="40"/>
        <v>6370.5</v>
      </c>
      <c r="H1158" s="8">
        <f t="shared" si="39"/>
        <v>0.45200000000000007</v>
      </c>
    </row>
    <row r="1159" spans="1:8" ht="12.75">
      <c r="A1159" s="2">
        <v>37756</v>
      </c>
      <c r="B1159" s="6">
        <v>0.47</v>
      </c>
      <c r="C1159" s="6">
        <v>0.47</v>
      </c>
      <c r="D1159" s="6">
        <v>0.47</v>
      </c>
      <c r="E1159" s="6">
        <v>0.47</v>
      </c>
      <c r="F1159" s="10">
        <v>6000</v>
      </c>
      <c r="G1159" s="14">
        <f t="shared" si="40"/>
        <v>2820</v>
      </c>
      <c r="H1159" s="8">
        <f t="shared" si="39"/>
        <v>0.45200000000000007</v>
      </c>
    </row>
    <row r="1160" spans="1:8" ht="12.75">
      <c r="A1160" s="2">
        <v>37755</v>
      </c>
      <c r="B1160" s="6">
        <v>0.47</v>
      </c>
      <c r="C1160" s="6">
        <v>0.51</v>
      </c>
      <c r="D1160" s="6">
        <v>0.47</v>
      </c>
      <c r="E1160" s="6">
        <v>0.5</v>
      </c>
      <c r="F1160" s="10">
        <v>37492</v>
      </c>
      <c r="G1160" s="14">
        <f t="shared" si="40"/>
        <v>18371.079999999998</v>
      </c>
      <c r="H1160" s="8">
        <f t="shared" si="39"/>
        <v>0.45</v>
      </c>
    </row>
    <row r="1161" spans="1:8" ht="12.75">
      <c r="A1161" s="2">
        <v>37754</v>
      </c>
      <c r="B1161" s="6">
        <v>0.44</v>
      </c>
      <c r="C1161" s="6">
        <v>0.5</v>
      </c>
      <c r="D1161" s="6">
        <v>0.44</v>
      </c>
      <c r="E1161" s="6">
        <v>0.45</v>
      </c>
      <c r="F1161" s="10">
        <v>27100</v>
      </c>
      <c r="G1161" s="14">
        <f t="shared" si="40"/>
        <v>12737</v>
      </c>
      <c r="H1161" s="8">
        <f t="shared" si="39"/>
        <v>0.45</v>
      </c>
    </row>
    <row r="1162" spans="1:8" ht="12.75">
      <c r="A1162" s="2">
        <v>37753</v>
      </c>
      <c r="B1162" s="6">
        <v>0.44</v>
      </c>
      <c r="C1162" s="6">
        <v>0.45</v>
      </c>
      <c r="D1162" s="6">
        <v>0.41</v>
      </c>
      <c r="E1162" s="6">
        <v>0.45</v>
      </c>
      <c r="F1162" s="10">
        <v>35600</v>
      </c>
      <c r="G1162" s="14">
        <f t="shared" si="40"/>
        <v>15308</v>
      </c>
      <c r="H1162" s="8">
        <f t="shared" si="39"/>
        <v>0.45600000000000007</v>
      </c>
    </row>
    <row r="1163" spans="1:8" ht="12.75">
      <c r="A1163" s="2">
        <v>37750</v>
      </c>
      <c r="B1163" s="6">
        <v>0.45</v>
      </c>
      <c r="C1163" s="6">
        <v>0.45</v>
      </c>
      <c r="D1163" s="6">
        <v>0.42</v>
      </c>
      <c r="E1163" s="6">
        <v>0.45</v>
      </c>
      <c r="F1163" s="10">
        <v>9600</v>
      </c>
      <c r="G1163" s="14">
        <f t="shared" si="40"/>
        <v>4176</v>
      </c>
      <c r="H1163" s="8">
        <f t="shared" si="39"/>
        <v>0.462</v>
      </c>
    </row>
    <row r="1164" spans="1:8" ht="12.75">
      <c r="A1164" s="2">
        <v>37749</v>
      </c>
      <c r="B1164" s="6">
        <v>0.45</v>
      </c>
      <c r="C1164" s="6">
        <v>0.47</v>
      </c>
      <c r="D1164" s="6">
        <v>0.45</v>
      </c>
      <c r="E1164" s="6">
        <v>0.45</v>
      </c>
      <c r="F1164" s="10">
        <v>19500</v>
      </c>
      <c r="G1164" s="14">
        <f t="shared" si="40"/>
        <v>8970</v>
      </c>
      <c r="H1164" s="8">
        <f t="shared" si="39"/>
        <v>0.469</v>
      </c>
    </row>
    <row r="1165" spans="1:8" ht="12.75">
      <c r="A1165" s="2">
        <v>37748</v>
      </c>
      <c r="B1165" s="6">
        <v>0.4</v>
      </c>
      <c r="C1165" s="6">
        <v>0.48</v>
      </c>
      <c r="D1165" s="6">
        <v>0.39</v>
      </c>
      <c r="E1165" s="6">
        <v>0.47</v>
      </c>
      <c r="F1165" s="10">
        <v>189022</v>
      </c>
      <c r="G1165" s="14">
        <f t="shared" si="40"/>
        <v>82224.56999999999</v>
      </c>
      <c r="H1165" s="8">
        <f t="shared" si="39"/>
        <v>0.47700000000000004</v>
      </c>
    </row>
    <row r="1166" spans="1:8" ht="12.75">
      <c r="A1166" s="2">
        <v>37747</v>
      </c>
      <c r="B1166" s="6">
        <v>0.4</v>
      </c>
      <c r="C1166" s="6">
        <v>0.43</v>
      </c>
      <c r="D1166" s="6">
        <v>0.38</v>
      </c>
      <c r="E1166" s="6">
        <v>0.4</v>
      </c>
      <c r="F1166" s="10">
        <v>150050</v>
      </c>
      <c r="G1166" s="14">
        <f t="shared" si="40"/>
        <v>60770.25000000001</v>
      </c>
      <c r="H1166" s="8">
        <f t="shared" si="39"/>
        <v>0.48200000000000004</v>
      </c>
    </row>
    <row r="1167" spans="1:8" ht="12.75">
      <c r="A1167" s="2">
        <v>37746</v>
      </c>
      <c r="B1167" s="6">
        <v>0.48</v>
      </c>
      <c r="C1167" s="6">
        <v>0.48</v>
      </c>
      <c r="D1167" s="6">
        <v>0.4</v>
      </c>
      <c r="E1167" s="6">
        <v>0.43</v>
      </c>
      <c r="F1167" s="10">
        <v>63800</v>
      </c>
      <c r="G1167" s="14">
        <f t="shared" si="40"/>
        <v>28072</v>
      </c>
      <c r="H1167" s="8">
        <f t="shared" si="39"/>
        <v>0.495</v>
      </c>
    </row>
    <row r="1168" spans="1:8" ht="12.75">
      <c r="A1168" s="2">
        <v>37743</v>
      </c>
      <c r="B1168" s="6">
        <v>0.5</v>
      </c>
      <c r="C1168" s="6">
        <v>0.5</v>
      </c>
      <c r="D1168" s="6">
        <v>0.44</v>
      </c>
      <c r="E1168" s="6">
        <v>0.45</v>
      </c>
      <c r="F1168" s="10">
        <v>51450</v>
      </c>
      <c r="G1168" s="14">
        <f t="shared" si="40"/>
        <v>24181.5</v>
      </c>
      <c r="H1168" s="8">
        <f t="shared" si="39"/>
        <v>0.5039999999999999</v>
      </c>
    </row>
    <row r="1169" spans="1:8" ht="12.75">
      <c r="A1169" s="2">
        <v>37742</v>
      </c>
      <c r="B1169" s="6">
        <v>0.5</v>
      </c>
      <c r="C1169" s="6">
        <v>0.5</v>
      </c>
      <c r="D1169" s="6">
        <v>0.45</v>
      </c>
      <c r="E1169" s="6">
        <v>0.45</v>
      </c>
      <c r="F1169" s="10">
        <v>45900</v>
      </c>
      <c r="G1169" s="14">
        <f t="shared" si="40"/>
        <v>21802.5</v>
      </c>
      <c r="H1169" s="8">
        <f t="shared" si="39"/>
        <v>0.512</v>
      </c>
    </row>
    <row r="1170" spans="1:8" ht="12.75">
      <c r="A1170" s="2">
        <v>37741</v>
      </c>
      <c r="B1170" s="6">
        <v>0.51</v>
      </c>
      <c r="C1170" s="6">
        <v>0.51</v>
      </c>
      <c r="D1170" s="6">
        <v>0.5</v>
      </c>
      <c r="E1170" s="6">
        <v>0.5</v>
      </c>
      <c r="F1170" s="10">
        <v>7100</v>
      </c>
      <c r="G1170" s="14">
        <f t="shared" si="40"/>
        <v>3585.5</v>
      </c>
      <c r="H1170" s="8">
        <f t="shared" si="39"/>
        <v>0.53</v>
      </c>
    </row>
    <row r="1171" spans="1:8" ht="12.75">
      <c r="A1171" s="2">
        <v>37740</v>
      </c>
      <c r="B1171" s="6">
        <v>0.51</v>
      </c>
      <c r="C1171" s="6">
        <v>0.52</v>
      </c>
      <c r="D1171" s="6">
        <v>0.51</v>
      </c>
      <c r="E1171" s="6">
        <v>0.51</v>
      </c>
      <c r="F1171" s="10">
        <v>8800</v>
      </c>
      <c r="G1171" s="14">
        <f t="shared" si="40"/>
        <v>4532</v>
      </c>
      <c r="H1171" s="8">
        <f t="shared" si="39"/>
        <v>0.542</v>
      </c>
    </row>
    <row r="1172" spans="1:8" ht="12.75">
      <c r="A1172" s="2">
        <v>37739</v>
      </c>
      <c r="B1172" s="6">
        <v>0.52</v>
      </c>
      <c r="C1172" s="6">
        <v>0.52</v>
      </c>
      <c r="D1172" s="6">
        <v>0.46</v>
      </c>
      <c r="E1172" s="6">
        <v>0.51</v>
      </c>
      <c r="F1172" s="10">
        <v>41700</v>
      </c>
      <c r="G1172" s="14">
        <f t="shared" si="40"/>
        <v>20433</v>
      </c>
      <c r="H1172" s="8">
        <f t="shared" si="39"/>
        <v>0.548</v>
      </c>
    </row>
    <row r="1173" spans="1:8" ht="12.75">
      <c r="A1173" s="2">
        <v>37736</v>
      </c>
      <c r="B1173" s="6">
        <v>0.52</v>
      </c>
      <c r="C1173" s="6">
        <v>0.52</v>
      </c>
      <c r="D1173" s="6">
        <v>0.52</v>
      </c>
      <c r="E1173" s="6">
        <v>0.52</v>
      </c>
      <c r="F1173" s="10">
        <v>8150</v>
      </c>
      <c r="G1173" s="14">
        <f t="shared" si="40"/>
        <v>4238</v>
      </c>
      <c r="H1173" s="8">
        <f t="shared" si="39"/>
        <v>0.55</v>
      </c>
    </row>
    <row r="1174" spans="1:8" ht="12.75">
      <c r="A1174" s="2">
        <v>37735</v>
      </c>
      <c r="B1174" s="6">
        <v>0.51</v>
      </c>
      <c r="C1174" s="6">
        <v>0.54</v>
      </c>
      <c r="D1174" s="6">
        <v>0.51</v>
      </c>
      <c r="E1174" s="6">
        <v>0.53</v>
      </c>
      <c r="F1174" s="10">
        <v>26650</v>
      </c>
      <c r="G1174" s="14">
        <f t="shared" si="40"/>
        <v>13991.25</v>
      </c>
      <c r="H1174" s="8">
        <f t="shared" si="39"/>
        <v>0.548</v>
      </c>
    </row>
    <row r="1175" spans="1:8" ht="12.75">
      <c r="A1175" s="2">
        <v>37734</v>
      </c>
      <c r="B1175" s="6">
        <v>0.52</v>
      </c>
      <c r="C1175" s="6">
        <v>0.53</v>
      </c>
      <c r="D1175" s="6">
        <v>0.52</v>
      </c>
      <c r="E1175" s="6">
        <v>0.52</v>
      </c>
      <c r="F1175" s="10">
        <v>6240</v>
      </c>
      <c r="G1175" s="14">
        <f t="shared" si="40"/>
        <v>3276</v>
      </c>
      <c r="H1175" s="8">
        <f t="shared" si="39"/>
        <v>0.545</v>
      </c>
    </row>
    <row r="1176" spans="1:8" ht="12.75">
      <c r="A1176" s="2">
        <v>37733</v>
      </c>
      <c r="B1176" s="6">
        <v>0.53</v>
      </c>
      <c r="C1176" s="6">
        <v>0.53</v>
      </c>
      <c r="D1176" s="6">
        <v>0.52</v>
      </c>
      <c r="E1176" s="6">
        <v>0.53</v>
      </c>
      <c r="F1176" s="10">
        <v>10800</v>
      </c>
      <c r="G1176" s="14">
        <f t="shared" si="40"/>
        <v>5670</v>
      </c>
      <c r="H1176" s="8">
        <f t="shared" si="39"/>
        <v>0.5479999999999999</v>
      </c>
    </row>
    <row r="1177" spans="1:8" ht="12.75">
      <c r="A1177" s="2">
        <v>37732</v>
      </c>
      <c r="B1177" s="6">
        <v>0.55</v>
      </c>
      <c r="C1177" s="6">
        <v>0.55</v>
      </c>
      <c r="D1177" s="6">
        <v>0.52</v>
      </c>
      <c r="E1177" s="6">
        <v>0.52</v>
      </c>
      <c r="F1177" s="10">
        <v>33450</v>
      </c>
      <c r="G1177" s="14">
        <f t="shared" si="40"/>
        <v>17895.75</v>
      </c>
      <c r="H1177" s="8">
        <f t="shared" si="39"/>
        <v>0.552</v>
      </c>
    </row>
    <row r="1178" spans="1:8" ht="12.75">
      <c r="A1178" s="2">
        <v>37728</v>
      </c>
      <c r="B1178" s="6">
        <v>0.54</v>
      </c>
      <c r="C1178" s="6">
        <v>0.57</v>
      </c>
      <c r="D1178" s="6">
        <v>0.5</v>
      </c>
      <c r="E1178" s="6">
        <v>0.53</v>
      </c>
      <c r="F1178" s="10">
        <v>82055</v>
      </c>
      <c r="G1178" s="14">
        <f t="shared" si="40"/>
        <v>43899.424999999996</v>
      </c>
      <c r="H1178" s="8">
        <f t="shared" si="39"/>
        <v>0.5549999999999999</v>
      </c>
    </row>
    <row r="1179" spans="1:8" ht="12.75">
      <c r="A1179" s="2">
        <v>37727</v>
      </c>
      <c r="B1179" s="6">
        <v>0.63</v>
      </c>
      <c r="C1179" s="6">
        <v>0.7</v>
      </c>
      <c r="D1179" s="6">
        <v>0.62</v>
      </c>
      <c r="E1179" s="6">
        <v>0.63</v>
      </c>
      <c r="F1179" s="10">
        <v>60670</v>
      </c>
      <c r="G1179" s="14">
        <f t="shared" si="40"/>
        <v>40042.2</v>
      </c>
      <c r="H1179" s="8">
        <f t="shared" si="39"/>
        <v>0.5539999999999999</v>
      </c>
    </row>
    <row r="1180" spans="1:8" ht="12.75">
      <c r="A1180" s="2">
        <v>37726</v>
      </c>
      <c r="B1180" s="6">
        <v>0.6</v>
      </c>
      <c r="C1180" s="6">
        <v>0.64</v>
      </c>
      <c r="D1180" s="6">
        <v>0.6</v>
      </c>
      <c r="E1180" s="6">
        <v>0.62</v>
      </c>
      <c r="F1180" s="10">
        <v>456638</v>
      </c>
      <c r="G1180" s="14">
        <f t="shared" si="40"/>
        <v>283115.56</v>
      </c>
      <c r="H1180" s="8">
        <f t="shared" si="39"/>
        <v>0.544</v>
      </c>
    </row>
    <row r="1181" spans="1:8" ht="12.75">
      <c r="A1181" s="2">
        <v>37725</v>
      </c>
      <c r="B1181" s="6">
        <v>0.54</v>
      </c>
      <c r="C1181" s="6">
        <v>0.57</v>
      </c>
      <c r="D1181" s="6">
        <v>0.54</v>
      </c>
      <c r="E1181" s="6">
        <v>0.57</v>
      </c>
      <c r="F1181" s="10">
        <v>5700</v>
      </c>
      <c r="G1181" s="14">
        <f t="shared" si="40"/>
        <v>3163.4999999999995</v>
      </c>
      <c r="H1181" s="8">
        <f t="shared" si="39"/>
        <v>0.5360000000000001</v>
      </c>
    </row>
    <row r="1182" spans="1:8" ht="12.75">
      <c r="A1182" s="2">
        <v>37722</v>
      </c>
      <c r="B1182" s="6">
        <v>0.51</v>
      </c>
      <c r="C1182" s="6">
        <v>0.55</v>
      </c>
      <c r="D1182" s="6">
        <v>0.51</v>
      </c>
      <c r="E1182" s="6">
        <v>0.53</v>
      </c>
      <c r="F1182" s="10">
        <v>13941</v>
      </c>
      <c r="G1182" s="14">
        <f t="shared" si="40"/>
        <v>7388.7300000000005</v>
      </c>
      <c r="H1182" s="8">
        <f t="shared" si="39"/>
        <v>0.532</v>
      </c>
    </row>
    <row r="1183" spans="1:8" ht="12.75">
      <c r="A1183" s="2">
        <v>37721</v>
      </c>
      <c r="B1183" s="6">
        <v>0.52</v>
      </c>
      <c r="C1183" s="6">
        <v>0.55</v>
      </c>
      <c r="D1183" s="6">
        <v>0.5</v>
      </c>
      <c r="E1183" s="6">
        <v>0.5</v>
      </c>
      <c r="F1183" s="10">
        <v>15040</v>
      </c>
      <c r="G1183" s="14">
        <f t="shared" si="40"/>
        <v>7896</v>
      </c>
      <c r="H1183" s="8">
        <f t="shared" si="39"/>
        <v>0.534</v>
      </c>
    </row>
    <row r="1184" spans="1:8" ht="12.75">
      <c r="A1184" s="2">
        <v>37720</v>
      </c>
      <c r="B1184" s="6">
        <v>0.56</v>
      </c>
      <c r="C1184" s="6">
        <v>0.56</v>
      </c>
      <c r="D1184" s="6">
        <v>0.5</v>
      </c>
      <c r="E1184" s="6">
        <v>0.5</v>
      </c>
      <c r="F1184" s="10">
        <v>6140</v>
      </c>
      <c r="G1184" s="14">
        <f t="shared" si="40"/>
        <v>3254.2000000000003</v>
      </c>
      <c r="H1184" s="8">
        <f t="shared" si="39"/>
        <v>0.5359999999999999</v>
      </c>
    </row>
    <row r="1185" spans="1:8" ht="12.75">
      <c r="A1185" s="2">
        <v>37719</v>
      </c>
      <c r="B1185" s="6">
        <v>0.56</v>
      </c>
      <c r="C1185" s="6">
        <v>0.57</v>
      </c>
      <c r="D1185" s="6">
        <v>0.55</v>
      </c>
      <c r="E1185" s="6">
        <v>0.55</v>
      </c>
      <c r="F1185" s="10">
        <v>8700</v>
      </c>
      <c r="G1185" s="14">
        <f t="shared" si="40"/>
        <v>4872.000000000001</v>
      </c>
      <c r="H1185" s="8">
        <f t="shared" si="39"/>
        <v>0.5410000000000001</v>
      </c>
    </row>
    <row r="1186" spans="1:8" ht="12.75">
      <c r="A1186" s="2">
        <v>37718</v>
      </c>
      <c r="B1186" s="6">
        <v>0.6</v>
      </c>
      <c r="C1186" s="6">
        <v>0.6</v>
      </c>
      <c r="D1186" s="6">
        <v>0.55</v>
      </c>
      <c r="E1186" s="6">
        <v>0.57</v>
      </c>
      <c r="F1186" s="10">
        <v>35200</v>
      </c>
      <c r="G1186" s="14">
        <f t="shared" si="40"/>
        <v>20240</v>
      </c>
      <c r="H1186" s="8">
        <f t="shared" si="39"/>
        <v>0.537</v>
      </c>
    </row>
    <row r="1187" spans="1:8" ht="12.75">
      <c r="A1187" s="2">
        <v>37715</v>
      </c>
      <c r="B1187" s="6">
        <v>0.55</v>
      </c>
      <c r="C1187" s="6">
        <v>0.55</v>
      </c>
      <c r="D1187" s="6">
        <v>0.55</v>
      </c>
      <c r="E1187" s="6">
        <v>0.55</v>
      </c>
      <c r="F1187" s="10">
        <v>4150</v>
      </c>
      <c r="G1187" s="14">
        <f t="shared" si="40"/>
        <v>2282.5</v>
      </c>
      <c r="H1187" s="8">
        <f t="shared" si="39"/>
        <v>0.5349999999999999</v>
      </c>
    </row>
    <row r="1188" spans="1:8" ht="12.75">
      <c r="A1188" s="2">
        <v>37714</v>
      </c>
      <c r="B1188" s="6">
        <v>0.5</v>
      </c>
      <c r="C1188" s="6">
        <v>0.54</v>
      </c>
      <c r="D1188" s="6">
        <v>0.5</v>
      </c>
      <c r="E1188" s="6">
        <v>0.52</v>
      </c>
      <c r="F1188" s="10">
        <v>13100</v>
      </c>
      <c r="G1188" s="14">
        <f t="shared" si="40"/>
        <v>6812</v>
      </c>
      <c r="H1188" s="8">
        <f t="shared" si="39"/>
        <v>0.5349999999999999</v>
      </c>
    </row>
    <row r="1189" spans="1:8" ht="12.75">
      <c r="A1189" s="2">
        <v>37713</v>
      </c>
      <c r="B1189" s="6">
        <v>0.6</v>
      </c>
      <c r="C1189" s="6">
        <v>0.6</v>
      </c>
      <c r="D1189" s="6">
        <v>0.53</v>
      </c>
      <c r="E1189" s="6">
        <v>0.53</v>
      </c>
      <c r="F1189" s="10">
        <v>7700</v>
      </c>
      <c r="G1189" s="14">
        <f t="shared" si="40"/>
        <v>4350.5</v>
      </c>
      <c r="H1189" s="8">
        <f t="shared" si="39"/>
        <v>0.538</v>
      </c>
    </row>
    <row r="1190" spans="1:8" ht="12.75">
      <c r="A1190" s="2">
        <v>37712</v>
      </c>
      <c r="B1190" s="6">
        <v>0.54</v>
      </c>
      <c r="C1190" s="6">
        <v>0.54</v>
      </c>
      <c r="D1190" s="6">
        <v>0.54</v>
      </c>
      <c r="E1190" s="6">
        <v>0.54</v>
      </c>
      <c r="F1190" s="10">
        <v>600</v>
      </c>
      <c r="G1190" s="14">
        <f t="shared" si="40"/>
        <v>324</v>
      </c>
      <c r="H1190" s="8">
        <f t="shared" si="39"/>
        <v>0.5429999999999999</v>
      </c>
    </row>
    <row r="1191" spans="1:8" ht="12.75">
      <c r="A1191" s="2">
        <v>37711</v>
      </c>
      <c r="B1191" s="6">
        <v>0.53</v>
      </c>
      <c r="C1191" s="6">
        <v>0.53</v>
      </c>
      <c r="D1191" s="6">
        <v>0.53</v>
      </c>
      <c r="E1191" s="6">
        <v>0.53</v>
      </c>
      <c r="F1191" s="10">
        <v>7100</v>
      </c>
      <c r="G1191" s="14">
        <f t="shared" si="40"/>
        <v>3763</v>
      </c>
      <c r="H1191" s="8">
        <f t="shared" si="39"/>
        <v>0.542</v>
      </c>
    </row>
    <row r="1192" spans="1:8" ht="12.75">
      <c r="A1192" s="2">
        <v>37708</v>
      </c>
      <c r="B1192" s="6">
        <v>0.52</v>
      </c>
      <c r="C1192" s="6">
        <v>0.55</v>
      </c>
      <c r="D1192" s="6">
        <v>0.52</v>
      </c>
      <c r="E1192" s="6">
        <v>0.55</v>
      </c>
      <c r="F1192" s="10">
        <v>7340</v>
      </c>
      <c r="G1192" s="14">
        <f t="shared" si="40"/>
        <v>3926.9</v>
      </c>
      <c r="H1192" s="8">
        <f t="shared" si="39"/>
        <v>0.5479999999999999</v>
      </c>
    </row>
    <row r="1193" spans="1:8" ht="12.75">
      <c r="A1193" s="2">
        <v>37707</v>
      </c>
      <c r="B1193" s="6">
        <v>0.55</v>
      </c>
      <c r="C1193" s="6">
        <v>0.55</v>
      </c>
      <c r="D1193" s="6">
        <v>0.52</v>
      </c>
      <c r="E1193" s="6">
        <v>0.52</v>
      </c>
      <c r="F1193" s="10">
        <v>9300</v>
      </c>
      <c r="G1193" s="14">
        <f t="shared" si="40"/>
        <v>4975.5</v>
      </c>
      <c r="H1193" s="8">
        <f t="shared" si="39"/>
        <v>0.5529999999999999</v>
      </c>
    </row>
    <row r="1194" spans="1:8" ht="12.75">
      <c r="A1194" s="2">
        <v>37706</v>
      </c>
      <c r="B1194" s="6">
        <v>0.52</v>
      </c>
      <c r="C1194" s="6">
        <v>0.55</v>
      </c>
      <c r="D1194" s="6">
        <v>0.51</v>
      </c>
      <c r="E1194" s="6">
        <v>0.55</v>
      </c>
      <c r="F1194" s="10">
        <v>64000</v>
      </c>
      <c r="G1194" s="14">
        <f t="shared" si="40"/>
        <v>33920</v>
      </c>
      <c r="H1194" s="8">
        <f t="shared" si="39"/>
        <v>0.565</v>
      </c>
    </row>
    <row r="1195" spans="1:8" ht="12.75">
      <c r="A1195" s="2">
        <v>37705</v>
      </c>
      <c r="B1195" s="6">
        <v>0.53</v>
      </c>
      <c r="C1195" s="6">
        <v>0.54</v>
      </c>
      <c r="D1195" s="6">
        <v>0.51</v>
      </c>
      <c r="E1195" s="6">
        <v>0.51</v>
      </c>
      <c r="F1195" s="10">
        <v>57395</v>
      </c>
      <c r="G1195" s="14">
        <f t="shared" si="40"/>
        <v>30132.375</v>
      </c>
      <c r="H1195" s="8">
        <f t="shared" si="39"/>
        <v>0.573</v>
      </c>
    </row>
    <row r="1196" spans="1:8" ht="12.75">
      <c r="A1196" s="2">
        <v>37704</v>
      </c>
      <c r="B1196" s="6">
        <v>0.53</v>
      </c>
      <c r="C1196" s="6">
        <v>0.55</v>
      </c>
      <c r="D1196" s="6">
        <v>0.53</v>
      </c>
      <c r="E1196" s="6">
        <v>0.55</v>
      </c>
      <c r="F1196" s="10">
        <v>14634</v>
      </c>
      <c r="G1196" s="14">
        <f t="shared" si="40"/>
        <v>7902.360000000001</v>
      </c>
      <c r="H1196" s="8">
        <f t="shared" si="39"/>
        <v>0.585</v>
      </c>
    </row>
    <row r="1197" spans="1:8" ht="12.75">
      <c r="A1197" s="2">
        <v>37701</v>
      </c>
      <c r="B1197" s="6">
        <v>0.58</v>
      </c>
      <c r="C1197" s="6">
        <v>0.58</v>
      </c>
      <c r="D1197" s="6">
        <v>0.55</v>
      </c>
      <c r="E1197" s="6">
        <v>0.55</v>
      </c>
      <c r="F1197" s="10">
        <v>6200</v>
      </c>
      <c r="G1197" s="14">
        <f t="shared" si="40"/>
        <v>3502.9999999999995</v>
      </c>
      <c r="H1197" s="8">
        <f t="shared" si="39"/>
        <v>0.592</v>
      </c>
    </row>
    <row r="1198" spans="1:8" ht="12.75">
      <c r="A1198" s="2">
        <v>37700</v>
      </c>
      <c r="B1198" s="6">
        <v>0.57</v>
      </c>
      <c r="C1198" s="6">
        <v>0.6</v>
      </c>
      <c r="D1198" s="6">
        <v>0.53</v>
      </c>
      <c r="E1198" s="6">
        <v>0.55</v>
      </c>
      <c r="F1198" s="10">
        <v>22800</v>
      </c>
      <c r="G1198" s="14">
        <f t="shared" si="40"/>
        <v>12881.999999999998</v>
      </c>
      <c r="H1198" s="8">
        <f t="shared" si="39"/>
        <v>0.599</v>
      </c>
    </row>
    <row r="1199" spans="1:8" ht="12.75">
      <c r="A1199" s="2">
        <v>37699</v>
      </c>
      <c r="B1199" s="6">
        <v>0.52</v>
      </c>
      <c r="C1199" s="6">
        <v>0.58</v>
      </c>
      <c r="D1199" s="6">
        <v>0.52</v>
      </c>
      <c r="E1199" s="6">
        <v>0.58</v>
      </c>
      <c r="F1199" s="10">
        <v>31200</v>
      </c>
      <c r="G1199" s="14">
        <f t="shared" si="40"/>
        <v>17160</v>
      </c>
      <c r="H1199" s="8">
        <f t="shared" si="39"/>
        <v>0.6140000000000001</v>
      </c>
    </row>
    <row r="1200" spans="1:8" ht="12.75">
      <c r="A1200" s="2">
        <v>37698</v>
      </c>
      <c r="B1200" s="6">
        <v>0.59</v>
      </c>
      <c r="C1200" s="6">
        <v>0.59</v>
      </c>
      <c r="D1200" s="6">
        <v>0.52</v>
      </c>
      <c r="E1200" s="6">
        <v>0.53</v>
      </c>
      <c r="F1200" s="10">
        <v>71800</v>
      </c>
      <c r="G1200" s="14">
        <f t="shared" si="40"/>
        <v>39848.99999999999</v>
      </c>
      <c r="H1200" s="8">
        <f aca="true" t="shared" si="41" ref="H1200:H1263">SUM(E1200:E1209)/10</f>
        <v>0.6260000000000001</v>
      </c>
    </row>
    <row r="1201" spans="1:8" ht="12.75">
      <c r="A1201" s="2">
        <v>37697</v>
      </c>
      <c r="B1201" s="6">
        <v>0.52</v>
      </c>
      <c r="C1201" s="6">
        <v>0.59</v>
      </c>
      <c r="D1201" s="6">
        <v>0.52</v>
      </c>
      <c r="E1201" s="6">
        <v>0.59</v>
      </c>
      <c r="F1201" s="10">
        <v>5100</v>
      </c>
      <c r="G1201" s="14">
        <f aca="true" t="shared" si="42" ref="G1201:G1264">F1201*(C1201+D1201)/2</f>
        <v>2830.4999999999995</v>
      </c>
      <c r="H1201" s="8">
        <f t="shared" si="41"/>
        <v>0.6380000000000001</v>
      </c>
    </row>
    <row r="1202" spans="1:8" ht="12.75">
      <c r="A1202" s="2">
        <v>37694</v>
      </c>
      <c r="B1202" s="6">
        <v>0.63</v>
      </c>
      <c r="C1202" s="6">
        <v>0.63</v>
      </c>
      <c r="D1202" s="6">
        <v>0.58</v>
      </c>
      <c r="E1202" s="6">
        <v>0.6</v>
      </c>
      <c r="F1202" s="10">
        <v>140450</v>
      </c>
      <c r="G1202" s="14">
        <f t="shared" si="42"/>
        <v>84972.25</v>
      </c>
      <c r="H1202" s="8">
        <f t="shared" si="41"/>
        <v>0.6490000000000001</v>
      </c>
    </row>
    <row r="1203" spans="1:8" ht="12.75">
      <c r="A1203" s="2">
        <v>37693</v>
      </c>
      <c r="B1203" s="6">
        <v>0.64</v>
      </c>
      <c r="C1203" s="6">
        <v>0.69</v>
      </c>
      <c r="D1203" s="6">
        <v>0.61</v>
      </c>
      <c r="E1203" s="6">
        <v>0.64</v>
      </c>
      <c r="F1203" s="10">
        <v>43300</v>
      </c>
      <c r="G1203" s="14">
        <f t="shared" si="42"/>
        <v>28144.999999999996</v>
      </c>
      <c r="H1203" s="8">
        <f t="shared" si="41"/>
        <v>0.659</v>
      </c>
    </row>
    <row r="1204" spans="1:8" ht="12.75">
      <c r="A1204" s="2">
        <v>37692</v>
      </c>
      <c r="B1204" s="6">
        <v>0.61</v>
      </c>
      <c r="C1204" s="6">
        <v>0.63</v>
      </c>
      <c r="D1204" s="6">
        <v>0.61</v>
      </c>
      <c r="E1204" s="6">
        <v>0.63</v>
      </c>
      <c r="F1204" s="10">
        <v>12000</v>
      </c>
      <c r="G1204" s="14">
        <f t="shared" si="42"/>
        <v>7440</v>
      </c>
      <c r="H1204" s="8">
        <f t="shared" si="41"/>
        <v>0.6650000000000001</v>
      </c>
    </row>
    <row r="1205" spans="1:8" ht="12.75">
      <c r="A1205" s="2">
        <v>37691</v>
      </c>
      <c r="B1205" s="6">
        <v>0.6</v>
      </c>
      <c r="C1205" s="6">
        <v>0.65</v>
      </c>
      <c r="D1205" s="6">
        <v>0.6</v>
      </c>
      <c r="E1205" s="6">
        <v>0.63</v>
      </c>
      <c r="F1205" s="10">
        <v>22529</v>
      </c>
      <c r="G1205" s="14">
        <f t="shared" si="42"/>
        <v>14080.625</v>
      </c>
      <c r="H1205" s="8">
        <f t="shared" si="41"/>
        <v>0.666</v>
      </c>
    </row>
    <row r="1206" spans="1:8" ht="12.75">
      <c r="A1206" s="2">
        <v>37690</v>
      </c>
      <c r="B1206" s="6">
        <v>0.63</v>
      </c>
      <c r="C1206" s="6">
        <v>0.63</v>
      </c>
      <c r="D1206" s="6">
        <v>0.6</v>
      </c>
      <c r="E1206" s="6">
        <v>0.62</v>
      </c>
      <c r="F1206" s="10">
        <v>80150</v>
      </c>
      <c r="G1206" s="14">
        <f t="shared" si="42"/>
        <v>49292.25</v>
      </c>
      <c r="H1206" s="8">
        <f t="shared" si="41"/>
        <v>0.6679999999999999</v>
      </c>
    </row>
    <row r="1207" spans="1:8" ht="12.75">
      <c r="A1207" s="2">
        <v>37687</v>
      </c>
      <c r="B1207" s="6">
        <v>0.62</v>
      </c>
      <c r="C1207" s="6">
        <v>0.62</v>
      </c>
      <c r="D1207" s="6">
        <v>0.62</v>
      </c>
      <c r="E1207" s="6">
        <v>0.62</v>
      </c>
      <c r="F1207" s="10">
        <v>3100</v>
      </c>
      <c r="G1207" s="14">
        <f t="shared" si="42"/>
        <v>1922</v>
      </c>
      <c r="H1207" s="8">
        <f t="shared" si="41"/>
        <v>0.6719999999999999</v>
      </c>
    </row>
    <row r="1208" spans="1:8" ht="12.75">
      <c r="A1208" s="2">
        <v>37686</v>
      </c>
      <c r="B1208" s="6">
        <v>0.65</v>
      </c>
      <c r="C1208" s="6">
        <v>0.7</v>
      </c>
      <c r="D1208" s="6">
        <v>0.64</v>
      </c>
      <c r="E1208" s="6">
        <v>0.7</v>
      </c>
      <c r="F1208" s="10">
        <v>13300</v>
      </c>
      <c r="G1208" s="14">
        <f t="shared" si="42"/>
        <v>8910.999999999998</v>
      </c>
      <c r="H1208" s="8">
        <f t="shared" si="41"/>
        <v>0.677</v>
      </c>
    </row>
    <row r="1209" spans="1:8" ht="12.75">
      <c r="A1209" s="2">
        <v>37685</v>
      </c>
      <c r="B1209" s="6">
        <v>0.66</v>
      </c>
      <c r="C1209" s="6">
        <v>0.7</v>
      </c>
      <c r="D1209" s="6">
        <v>0.65</v>
      </c>
      <c r="E1209" s="6">
        <v>0.7</v>
      </c>
      <c r="F1209" s="10">
        <v>20466</v>
      </c>
      <c r="G1209" s="14">
        <f t="shared" si="42"/>
        <v>13814.550000000001</v>
      </c>
      <c r="H1209" s="8">
        <f t="shared" si="41"/>
        <v>0.669</v>
      </c>
    </row>
    <row r="1210" spans="1:8" ht="12.75">
      <c r="A1210" s="2">
        <v>37684</v>
      </c>
      <c r="B1210" s="6">
        <v>0.7</v>
      </c>
      <c r="C1210" s="6">
        <v>0.7</v>
      </c>
      <c r="D1210" s="6">
        <v>0.65</v>
      </c>
      <c r="E1210" s="6">
        <v>0.65</v>
      </c>
      <c r="F1210" s="10">
        <v>12800</v>
      </c>
      <c r="G1210" s="14">
        <f t="shared" si="42"/>
        <v>8640</v>
      </c>
      <c r="H1210" s="8">
        <f t="shared" si="41"/>
        <v>0.666</v>
      </c>
    </row>
    <row r="1211" spans="1:8" ht="12.75">
      <c r="A1211" s="2">
        <v>37683</v>
      </c>
      <c r="B1211" s="6">
        <v>0.73</v>
      </c>
      <c r="C1211" s="6">
        <v>0.73</v>
      </c>
      <c r="D1211" s="6">
        <v>0.67</v>
      </c>
      <c r="E1211" s="6">
        <v>0.7</v>
      </c>
      <c r="F1211" s="10">
        <v>27200</v>
      </c>
      <c r="G1211" s="14">
        <f t="shared" si="42"/>
        <v>19040</v>
      </c>
      <c r="H1211" s="8">
        <f t="shared" si="41"/>
        <v>0.671</v>
      </c>
    </row>
    <row r="1212" spans="1:8" ht="12.75">
      <c r="A1212" s="2">
        <v>37680</v>
      </c>
      <c r="B1212" s="6">
        <v>0.69</v>
      </c>
      <c r="C1212" s="6">
        <v>0.7</v>
      </c>
      <c r="D1212" s="6">
        <v>0.67</v>
      </c>
      <c r="E1212" s="6">
        <v>0.7</v>
      </c>
      <c r="F1212" s="10">
        <v>21250</v>
      </c>
      <c r="G1212" s="14">
        <f t="shared" si="42"/>
        <v>14556.250000000002</v>
      </c>
      <c r="H1212" s="8">
        <f t="shared" si="41"/>
        <v>0.6700000000000002</v>
      </c>
    </row>
    <row r="1213" spans="1:8" ht="12.75">
      <c r="A1213" s="2">
        <v>37679</v>
      </c>
      <c r="B1213" s="6">
        <v>0.67</v>
      </c>
      <c r="C1213" s="6">
        <v>0.7</v>
      </c>
      <c r="D1213" s="6">
        <v>0.67</v>
      </c>
      <c r="E1213" s="6">
        <v>0.7</v>
      </c>
      <c r="F1213" s="10">
        <v>93332</v>
      </c>
      <c r="G1213" s="14">
        <f t="shared" si="42"/>
        <v>63932.420000000006</v>
      </c>
      <c r="H1213" s="8">
        <f t="shared" si="41"/>
        <v>0.6689999999999999</v>
      </c>
    </row>
    <row r="1214" spans="1:8" ht="12.75">
      <c r="A1214" s="2">
        <v>37678</v>
      </c>
      <c r="B1214" s="6">
        <v>0.66</v>
      </c>
      <c r="C1214" s="6">
        <v>0.66</v>
      </c>
      <c r="D1214" s="6">
        <v>0.62</v>
      </c>
      <c r="E1214" s="6">
        <v>0.64</v>
      </c>
      <c r="F1214" s="10">
        <v>16830</v>
      </c>
      <c r="G1214" s="14">
        <f t="shared" si="42"/>
        <v>10771.2</v>
      </c>
      <c r="H1214" s="8">
        <f t="shared" si="41"/>
        <v>0.669</v>
      </c>
    </row>
    <row r="1215" spans="1:8" ht="12.75">
      <c r="A1215" s="2">
        <v>37677</v>
      </c>
      <c r="B1215" s="6">
        <v>0.66</v>
      </c>
      <c r="C1215" s="6">
        <v>0.66</v>
      </c>
      <c r="D1215" s="6">
        <v>0.65</v>
      </c>
      <c r="E1215" s="6">
        <v>0.65</v>
      </c>
      <c r="F1215" s="10">
        <v>8420</v>
      </c>
      <c r="G1215" s="14">
        <f t="shared" si="42"/>
        <v>5515.1</v>
      </c>
      <c r="H1215" s="8">
        <f t="shared" si="41"/>
        <v>0.675</v>
      </c>
    </row>
    <row r="1216" spans="1:8" ht="12.75">
      <c r="A1216" s="2">
        <v>37676</v>
      </c>
      <c r="B1216" s="6">
        <v>0.67</v>
      </c>
      <c r="C1216" s="6">
        <v>0.67</v>
      </c>
      <c r="D1216" s="6">
        <v>0.66</v>
      </c>
      <c r="E1216" s="6">
        <v>0.66</v>
      </c>
      <c r="F1216" s="10">
        <v>9100</v>
      </c>
      <c r="G1216" s="14">
        <f t="shared" si="42"/>
        <v>6051.5</v>
      </c>
      <c r="H1216" s="8">
        <f t="shared" si="41"/>
        <v>0.6799999999999999</v>
      </c>
    </row>
    <row r="1217" spans="1:8" ht="12.75">
      <c r="A1217" s="2">
        <v>37673</v>
      </c>
      <c r="B1217" s="6">
        <v>0.62</v>
      </c>
      <c r="C1217" s="6">
        <v>0.67</v>
      </c>
      <c r="D1217" s="6">
        <v>0.62</v>
      </c>
      <c r="E1217" s="6">
        <v>0.67</v>
      </c>
      <c r="F1217" s="10">
        <v>76025</v>
      </c>
      <c r="G1217" s="14">
        <f t="shared" si="42"/>
        <v>49036.125</v>
      </c>
      <c r="H1217" s="8">
        <f t="shared" si="41"/>
        <v>0.686</v>
      </c>
    </row>
    <row r="1218" spans="1:8" ht="12.75">
      <c r="A1218" s="2">
        <v>37672</v>
      </c>
      <c r="B1218" s="6">
        <v>0.62</v>
      </c>
      <c r="C1218" s="6">
        <v>0.66</v>
      </c>
      <c r="D1218" s="6">
        <v>0.55</v>
      </c>
      <c r="E1218" s="6">
        <v>0.62</v>
      </c>
      <c r="F1218" s="10">
        <v>25967</v>
      </c>
      <c r="G1218" s="14">
        <f t="shared" si="42"/>
        <v>15710.035</v>
      </c>
      <c r="H1218" s="8">
        <f t="shared" si="41"/>
        <v>0.694</v>
      </c>
    </row>
    <row r="1219" spans="1:8" ht="12.75">
      <c r="A1219" s="2">
        <v>37671</v>
      </c>
      <c r="B1219" s="6">
        <v>0.7</v>
      </c>
      <c r="C1219" s="6">
        <v>0.7</v>
      </c>
      <c r="D1219" s="6">
        <v>0.61</v>
      </c>
      <c r="E1219" s="6">
        <v>0.67</v>
      </c>
      <c r="F1219" s="10">
        <v>62817</v>
      </c>
      <c r="G1219" s="14">
        <f t="shared" si="42"/>
        <v>41145.135</v>
      </c>
      <c r="H1219" s="8">
        <f t="shared" si="41"/>
        <v>0.7100000000000001</v>
      </c>
    </row>
    <row r="1220" spans="1:8" ht="12.75">
      <c r="A1220" s="2">
        <v>37670</v>
      </c>
      <c r="B1220" s="6">
        <v>0.71</v>
      </c>
      <c r="C1220" s="6">
        <v>0.71</v>
      </c>
      <c r="D1220" s="6">
        <v>0.7</v>
      </c>
      <c r="E1220" s="6">
        <v>0.7</v>
      </c>
      <c r="F1220" s="10">
        <v>33900</v>
      </c>
      <c r="G1220" s="14">
        <f t="shared" si="42"/>
        <v>23899.5</v>
      </c>
      <c r="H1220" s="8">
        <f t="shared" si="41"/>
        <v>0.7170000000000001</v>
      </c>
    </row>
    <row r="1221" spans="1:8" ht="12.75">
      <c r="A1221" s="2">
        <v>37669</v>
      </c>
      <c r="B1221" s="6">
        <v>0.69</v>
      </c>
      <c r="C1221" s="6">
        <v>0.7</v>
      </c>
      <c r="D1221" s="6">
        <v>0.69</v>
      </c>
      <c r="E1221" s="6">
        <v>0.69</v>
      </c>
      <c r="F1221" s="10">
        <v>29742</v>
      </c>
      <c r="G1221" s="14">
        <f t="shared" si="42"/>
        <v>20670.69</v>
      </c>
      <c r="H1221" s="8">
        <f t="shared" si="41"/>
        <v>0.7290000000000001</v>
      </c>
    </row>
    <row r="1222" spans="1:8" ht="12.75">
      <c r="A1222" s="2">
        <v>37666</v>
      </c>
      <c r="B1222" s="6">
        <v>0.69</v>
      </c>
      <c r="C1222" s="6">
        <v>0.7</v>
      </c>
      <c r="D1222" s="6">
        <v>0.65</v>
      </c>
      <c r="E1222" s="6">
        <v>0.69</v>
      </c>
      <c r="F1222" s="10">
        <v>23200</v>
      </c>
      <c r="G1222" s="14">
        <f t="shared" si="42"/>
        <v>15660.000000000002</v>
      </c>
      <c r="H1222" s="8">
        <f t="shared" si="41"/>
        <v>0.7390000000000001</v>
      </c>
    </row>
    <row r="1223" spans="1:8" ht="12.75">
      <c r="A1223" s="2">
        <v>37665</v>
      </c>
      <c r="B1223" s="6">
        <v>0.7</v>
      </c>
      <c r="C1223" s="6">
        <v>0.7</v>
      </c>
      <c r="D1223" s="6">
        <v>0.64</v>
      </c>
      <c r="E1223" s="6">
        <v>0.7</v>
      </c>
      <c r="F1223" s="10">
        <v>38400</v>
      </c>
      <c r="G1223" s="14">
        <f t="shared" si="42"/>
        <v>25727.999999999996</v>
      </c>
      <c r="H1223" s="8">
        <f t="shared" si="41"/>
        <v>0.75</v>
      </c>
    </row>
    <row r="1224" spans="1:8" ht="12.75">
      <c r="A1224" s="2">
        <v>37664</v>
      </c>
      <c r="B1224" s="6">
        <v>0.7</v>
      </c>
      <c r="C1224" s="6">
        <v>0.7</v>
      </c>
      <c r="D1224" s="6">
        <v>0.65</v>
      </c>
      <c r="E1224" s="6">
        <v>0.7</v>
      </c>
      <c r="F1224" s="10">
        <v>79144</v>
      </c>
      <c r="G1224" s="14">
        <f t="shared" si="42"/>
        <v>53422.200000000004</v>
      </c>
      <c r="H1224" s="8">
        <f t="shared" si="41"/>
        <v>0.7610000000000001</v>
      </c>
    </row>
    <row r="1225" spans="1:8" ht="12.75">
      <c r="A1225" s="2">
        <v>37663</v>
      </c>
      <c r="B1225" s="6">
        <v>0.75</v>
      </c>
      <c r="C1225" s="6">
        <v>0.75</v>
      </c>
      <c r="D1225" s="6">
        <v>0.67</v>
      </c>
      <c r="E1225" s="6">
        <v>0.7</v>
      </c>
      <c r="F1225" s="10">
        <v>74190</v>
      </c>
      <c r="G1225" s="14">
        <f t="shared" si="42"/>
        <v>52674.899999999994</v>
      </c>
      <c r="H1225" s="8">
        <f t="shared" si="41"/>
        <v>0.775</v>
      </c>
    </row>
    <row r="1226" spans="1:8" ht="12.75">
      <c r="A1226" s="2">
        <v>37662</v>
      </c>
      <c r="B1226" s="6">
        <v>0.78</v>
      </c>
      <c r="C1226" s="6">
        <v>0.78</v>
      </c>
      <c r="D1226" s="6">
        <v>0.72</v>
      </c>
      <c r="E1226" s="6">
        <v>0.72</v>
      </c>
      <c r="F1226" s="10">
        <v>4800</v>
      </c>
      <c r="G1226" s="14">
        <f t="shared" si="42"/>
        <v>3600</v>
      </c>
      <c r="H1226" s="8">
        <f t="shared" si="41"/>
        <v>0.7919999999999999</v>
      </c>
    </row>
    <row r="1227" spans="1:8" ht="12.75">
      <c r="A1227" s="2">
        <v>37659</v>
      </c>
      <c r="B1227" s="6">
        <v>0.76</v>
      </c>
      <c r="C1227" s="6">
        <v>0.76</v>
      </c>
      <c r="D1227" s="6">
        <v>0.75</v>
      </c>
      <c r="E1227" s="6">
        <v>0.75</v>
      </c>
      <c r="F1227" s="10">
        <v>16100</v>
      </c>
      <c r="G1227" s="14">
        <f t="shared" si="42"/>
        <v>12155.5</v>
      </c>
      <c r="H1227" s="8">
        <f t="shared" si="41"/>
        <v>0.807</v>
      </c>
    </row>
    <row r="1228" spans="1:8" ht="12.75">
      <c r="A1228" s="2">
        <v>37658</v>
      </c>
      <c r="B1228" s="6">
        <v>0.75</v>
      </c>
      <c r="C1228" s="6">
        <v>0.78</v>
      </c>
      <c r="D1228" s="6">
        <v>0.7</v>
      </c>
      <c r="E1228" s="6">
        <v>0.78</v>
      </c>
      <c r="F1228" s="10">
        <v>46923</v>
      </c>
      <c r="G1228" s="14">
        <f t="shared" si="42"/>
        <v>34723.02</v>
      </c>
      <c r="H1228" s="8">
        <f t="shared" si="41"/>
        <v>0.827</v>
      </c>
    </row>
    <row r="1229" spans="1:8" ht="12.75">
      <c r="A1229" s="2">
        <v>37657</v>
      </c>
      <c r="B1229" s="6">
        <v>0.79</v>
      </c>
      <c r="C1229" s="6">
        <v>0.79</v>
      </c>
      <c r="D1229" s="6">
        <v>0.74</v>
      </c>
      <c r="E1229" s="6">
        <v>0.74</v>
      </c>
      <c r="F1229" s="10">
        <v>43700</v>
      </c>
      <c r="G1229" s="14">
        <f t="shared" si="42"/>
        <v>33430.5</v>
      </c>
      <c r="H1229" s="8">
        <f t="shared" si="41"/>
        <v>0.8360000000000001</v>
      </c>
    </row>
    <row r="1230" spans="1:8" ht="12.75">
      <c r="A1230" s="2">
        <v>37656</v>
      </c>
      <c r="B1230" s="6">
        <v>0.76</v>
      </c>
      <c r="C1230" s="6">
        <v>0.82</v>
      </c>
      <c r="D1230" s="6">
        <v>0.76</v>
      </c>
      <c r="E1230" s="6">
        <v>0.82</v>
      </c>
      <c r="F1230" s="10">
        <v>5900</v>
      </c>
      <c r="G1230" s="14">
        <f t="shared" si="42"/>
        <v>4661</v>
      </c>
      <c r="H1230" s="8">
        <f t="shared" si="41"/>
        <v>0.8500000000000002</v>
      </c>
    </row>
    <row r="1231" spans="1:8" ht="12.75">
      <c r="A1231" s="2">
        <v>37655</v>
      </c>
      <c r="B1231" s="6">
        <v>0.76</v>
      </c>
      <c r="C1231" s="6">
        <v>0.84</v>
      </c>
      <c r="D1231" s="6">
        <v>0.73</v>
      </c>
      <c r="E1231" s="6">
        <v>0.79</v>
      </c>
      <c r="F1231" s="10">
        <v>20900</v>
      </c>
      <c r="G1231" s="14">
        <f t="shared" si="42"/>
        <v>16406.5</v>
      </c>
      <c r="H1231" s="8">
        <f t="shared" si="41"/>
        <v>0.8560000000000001</v>
      </c>
    </row>
    <row r="1232" spans="1:8" ht="12.75">
      <c r="A1232" s="2">
        <v>37652</v>
      </c>
      <c r="B1232" s="6">
        <v>0.81</v>
      </c>
      <c r="C1232" s="6">
        <v>0.81</v>
      </c>
      <c r="D1232" s="6">
        <v>0.8</v>
      </c>
      <c r="E1232" s="6">
        <v>0.8</v>
      </c>
      <c r="F1232" s="10">
        <v>22890</v>
      </c>
      <c r="G1232" s="14">
        <f t="shared" si="42"/>
        <v>18426.45</v>
      </c>
      <c r="H1232" s="8">
        <f t="shared" si="41"/>
        <v>0.8640000000000001</v>
      </c>
    </row>
    <row r="1233" spans="1:8" ht="12.75">
      <c r="A1233" s="2">
        <v>37651</v>
      </c>
      <c r="B1233" s="6">
        <v>0.82</v>
      </c>
      <c r="C1233" s="6">
        <v>0.85</v>
      </c>
      <c r="D1233" s="6">
        <v>0.8</v>
      </c>
      <c r="E1233" s="6">
        <v>0.81</v>
      </c>
      <c r="F1233" s="10">
        <v>33000</v>
      </c>
      <c r="G1233" s="14">
        <f t="shared" si="42"/>
        <v>27225</v>
      </c>
      <c r="H1233" s="8">
        <f t="shared" si="41"/>
        <v>0.875</v>
      </c>
    </row>
    <row r="1234" spans="1:8" ht="12.75">
      <c r="A1234" s="2">
        <v>37650</v>
      </c>
      <c r="B1234" s="6">
        <v>0.84</v>
      </c>
      <c r="C1234" s="6">
        <v>0.84</v>
      </c>
      <c r="D1234" s="6">
        <v>0.82</v>
      </c>
      <c r="E1234" s="6">
        <v>0.84</v>
      </c>
      <c r="F1234" s="10">
        <v>29010</v>
      </c>
      <c r="G1234" s="14">
        <f t="shared" si="42"/>
        <v>24078.3</v>
      </c>
      <c r="H1234" s="8">
        <f t="shared" si="41"/>
        <v>0.884</v>
      </c>
    </row>
    <row r="1235" spans="1:8" ht="12.75">
      <c r="A1235" s="2">
        <v>37649</v>
      </c>
      <c r="B1235" s="6">
        <v>0.87</v>
      </c>
      <c r="C1235" s="6">
        <v>0.87</v>
      </c>
      <c r="D1235" s="6">
        <v>0.83</v>
      </c>
      <c r="E1235" s="6">
        <v>0.87</v>
      </c>
      <c r="F1235" s="10">
        <v>6300</v>
      </c>
      <c r="G1235" s="14">
        <f t="shared" si="42"/>
        <v>5355</v>
      </c>
      <c r="H1235" s="8">
        <f t="shared" si="41"/>
        <v>0.9120000000000001</v>
      </c>
    </row>
    <row r="1236" spans="1:8" ht="12.75">
      <c r="A1236" s="2">
        <v>37648</v>
      </c>
      <c r="B1236" s="6">
        <v>0.86</v>
      </c>
      <c r="C1236" s="6">
        <v>0.87</v>
      </c>
      <c r="D1236" s="6">
        <v>0.81</v>
      </c>
      <c r="E1236" s="6">
        <v>0.87</v>
      </c>
      <c r="F1236" s="10">
        <v>76450</v>
      </c>
      <c r="G1236" s="14">
        <f t="shared" si="42"/>
        <v>64218.00000000001</v>
      </c>
      <c r="H1236" s="8">
        <f t="shared" si="41"/>
        <v>0.923</v>
      </c>
    </row>
    <row r="1237" spans="1:8" ht="12.75">
      <c r="A1237" s="2">
        <v>37645</v>
      </c>
      <c r="B1237" s="6">
        <v>0.92</v>
      </c>
      <c r="C1237" s="6">
        <v>0.95</v>
      </c>
      <c r="D1237" s="6">
        <v>0.88</v>
      </c>
      <c r="E1237" s="6">
        <v>0.95</v>
      </c>
      <c r="F1237" s="10">
        <v>5500</v>
      </c>
      <c r="G1237" s="14">
        <f t="shared" si="42"/>
        <v>5032.5</v>
      </c>
      <c r="H1237" s="8">
        <f t="shared" si="41"/>
        <v>0.9399999999999998</v>
      </c>
    </row>
    <row r="1238" spans="1:8" ht="12.75">
      <c r="A1238" s="2">
        <v>37644</v>
      </c>
      <c r="B1238" s="6">
        <v>0.86</v>
      </c>
      <c r="C1238" s="6">
        <v>0.92</v>
      </c>
      <c r="D1238" s="6">
        <v>0.86</v>
      </c>
      <c r="E1238" s="6">
        <v>0.87</v>
      </c>
      <c r="F1238" s="10">
        <v>155634</v>
      </c>
      <c r="G1238" s="14">
        <f t="shared" si="42"/>
        <v>138514.26</v>
      </c>
      <c r="H1238" s="8">
        <f t="shared" si="41"/>
        <v>0.9469999999999998</v>
      </c>
    </row>
    <row r="1239" spans="1:8" ht="12.75">
      <c r="A1239" s="2">
        <v>37643</v>
      </c>
      <c r="B1239" s="6">
        <v>0.87</v>
      </c>
      <c r="C1239" s="6">
        <v>0.9</v>
      </c>
      <c r="D1239" s="6">
        <v>0.87</v>
      </c>
      <c r="E1239" s="6">
        <v>0.88</v>
      </c>
      <c r="F1239" s="10">
        <v>7800</v>
      </c>
      <c r="G1239" s="14">
        <f t="shared" si="42"/>
        <v>6903</v>
      </c>
      <c r="H1239" s="8">
        <f t="shared" si="41"/>
        <v>0.9610000000000001</v>
      </c>
    </row>
    <row r="1240" spans="1:8" ht="12.75">
      <c r="A1240" s="2">
        <v>37642</v>
      </c>
      <c r="B1240" s="6">
        <v>0.9</v>
      </c>
      <c r="C1240" s="6">
        <v>0.9</v>
      </c>
      <c r="D1240" s="6">
        <v>0.86</v>
      </c>
      <c r="E1240" s="6">
        <v>0.88</v>
      </c>
      <c r="F1240" s="10">
        <v>26625</v>
      </c>
      <c r="G1240" s="14">
        <f t="shared" si="42"/>
        <v>23430</v>
      </c>
      <c r="H1240" s="8">
        <f t="shared" si="41"/>
        <v>0.9730000000000001</v>
      </c>
    </row>
    <row r="1241" spans="1:8" ht="12.75">
      <c r="A1241" s="2">
        <v>37641</v>
      </c>
      <c r="B1241" s="6">
        <v>0.88</v>
      </c>
      <c r="C1241" s="6">
        <v>0.9</v>
      </c>
      <c r="D1241" s="6">
        <v>0.87</v>
      </c>
      <c r="E1241" s="6">
        <v>0.87</v>
      </c>
      <c r="F1241" s="10">
        <v>40300</v>
      </c>
      <c r="G1241" s="14">
        <f t="shared" si="42"/>
        <v>35665.5</v>
      </c>
      <c r="H1241" s="8">
        <f t="shared" si="41"/>
        <v>0.9869999999999999</v>
      </c>
    </row>
    <row r="1242" spans="1:8" ht="12.75">
      <c r="A1242" s="2">
        <v>37638</v>
      </c>
      <c r="B1242" s="6">
        <v>0.94</v>
      </c>
      <c r="C1242" s="6">
        <v>0.94</v>
      </c>
      <c r="D1242" s="6">
        <v>0.86</v>
      </c>
      <c r="E1242" s="6">
        <v>0.91</v>
      </c>
      <c r="F1242" s="10">
        <v>35350</v>
      </c>
      <c r="G1242" s="14">
        <f t="shared" si="42"/>
        <v>31814.999999999996</v>
      </c>
      <c r="H1242" s="8">
        <f t="shared" si="41"/>
        <v>1</v>
      </c>
    </row>
    <row r="1243" spans="1:8" ht="12.75">
      <c r="A1243" s="2">
        <v>37637</v>
      </c>
      <c r="B1243" s="6">
        <v>0.97</v>
      </c>
      <c r="C1243" s="6">
        <v>1</v>
      </c>
      <c r="D1243" s="6">
        <v>0.9</v>
      </c>
      <c r="E1243" s="6">
        <v>0.9</v>
      </c>
      <c r="F1243" s="10">
        <v>116700</v>
      </c>
      <c r="G1243" s="14">
        <f t="shared" si="42"/>
        <v>110865</v>
      </c>
      <c r="H1243" s="8">
        <f t="shared" si="41"/>
        <v>1.018</v>
      </c>
    </row>
    <row r="1244" spans="1:8" ht="12.75">
      <c r="A1244" s="2">
        <v>37636</v>
      </c>
      <c r="B1244" s="6">
        <v>1.08</v>
      </c>
      <c r="C1244" s="6">
        <v>1.14</v>
      </c>
      <c r="D1244" s="6">
        <v>1.05</v>
      </c>
      <c r="E1244" s="6">
        <v>1.12</v>
      </c>
      <c r="F1244" s="10">
        <v>51000</v>
      </c>
      <c r="G1244" s="14">
        <f t="shared" si="42"/>
        <v>55845</v>
      </c>
      <c r="H1244" s="8">
        <f t="shared" si="41"/>
        <v>1.0379999999999998</v>
      </c>
    </row>
    <row r="1245" spans="1:8" ht="12.75">
      <c r="A1245" s="2">
        <v>37635</v>
      </c>
      <c r="B1245" s="6">
        <v>1</v>
      </c>
      <c r="C1245" s="6">
        <v>1</v>
      </c>
      <c r="D1245" s="6">
        <v>0.95</v>
      </c>
      <c r="E1245" s="6">
        <v>0.98</v>
      </c>
      <c r="F1245" s="10">
        <v>69200</v>
      </c>
      <c r="G1245" s="14">
        <f t="shared" si="42"/>
        <v>67470</v>
      </c>
      <c r="H1245" s="8">
        <f t="shared" si="41"/>
        <v>1.035</v>
      </c>
    </row>
    <row r="1246" spans="1:8" ht="12.75">
      <c r="A1246" s="2">
        <v>37634</v>
      </c>
      <c r="B1246" s="6">
        <v>1</v>
      </c>
      <c r="C1246" s="6">
        <v>1.09</v>
      </c>
      <c r="D1246" s="6">
        <v>1</v>
      </c>
      <c r="E1246" s="6">
        <v>1.04</v>
      </c>
      <c r="F1246" s="10">
        <v>23000</v>
      </c>
      <c r="G1246" s="14">
        <f t="shared" si="42"/>
        <v>24035</v>
      </c>
      <c r="H1246" s="8">
        <f t="shared" si="41"/>
        <v>1.042</v>
      </c>
    </row>
    <row r="1247" spans="1:8" ht="12.75">
      <c r="A1247" s="2">
        <v>37631</v>
      </c>
      <c r="B1247" s="6">
        <v>1.02</v>
      </c>
      <c r="C1247" s="6">
        <v>1.03</v>
      </c>
      <c r="D1247" s="6">
        <v>0.98</v>
      </c>
      <c r="E1247" s="6">
        <v>1.02</v>
      </c>
      <c r="F1247" s="10">
        <v>21445</v>
      </c>
      <c r="G1247" s="14">
        <f t="shared" si="42"/>
        <v>21552.225</v>
      </c>
      <c r="H1247" s="8">
        <f t="shared" si="41"/>
        <v>1.044</v>
      </c>
    </row>
    <row r="1248" spans="1:8" ht="12.75">
      <c r="A1248" s="2">
        <v>37630</v>
      </c>
      <c r="B1248" s="6">
        <v>1.01</v>
      </c>
      <c r="C1248" s="6">
        <v>1.03</v>
      </c>
      <c r="D1248" s="6">
        <v>1.01</v>
      </c>
      <c r="E1248" s="6">
        <v>1.01</v>
      </c>
      <c r="F1248" s="10">
        <v>7600</v>
      </c>
      <c r="G1248" s="14">
        <f t="shared" si="42"/>
        <v>7752</v>
      </c>
      <c r="H1248" s="8">
        <f t="shared" si="41"/>
        <v>1.046</v>
      </c>
    </row>
    <row r="1249" spans="1:8" ht="12.75">
      <c r="A1249" s="2">
        <v>37629</v>
      </c>
      <c r="B1249" s="6">
        <v>1.05</v>
      </c>
      <c r="C1249" s="6">
        <v>1.05</v>
      </c>
      <c r="D1249" s="6">
        <v>0.98</v>
      </c>
      <c r="E1249" s="6">
        <v>1</v>
      </c>
      <c r="F1249" s="10">
        <v>40475</v>
      </c>
      <c r="G1249" s="14">
        <f t="shared" si="42"/>
        <v>41082.12500000001</v>
      </c>
      <c r="H1249" s="8">
        <f t="shared" si="41"/>
        <v>1.052</v>
      </c>
    </row>
    <row r="1250" spans="1:8" ht="12.75">
      <c r="A1250" s="2">
        <v>37628</v>
      </c>
      <c r="B1250" s="6">
        <v>1.06</v>
      </c>
      <c r="C1250" s="6">
        <v>1.06</v>
      </c>
      <c r="D1250" s="6">
        <v>1.02</v>
      </c>
      <c r="E1250" s="6">
        <v>1.02</v>
      </c>
      <c r="F1250" s="10">
        <v>17840</v>
      </c>
      <c r="G1250" s="14">
        <f t="shared" si="42"/>
        <v>18553.600000000002</v>
      </c>
      <c r="H1250" s="8">
        <f t="shared" si="41"/>
        <v>1.0559999999999998</v>
      </c>
    </row>
    <row r="1251" spans="1:8" ht="12.75">
      <c r="A1251" s="2">
        <v>37627</v>
      </c>
      <c r="B1251" s="6">
        <v>1.08</v>
      </c>
      <c r="C1251" s="6">
        <v>1.09</v>
      </c>
      <c r="D1251" s="6">
        <v>1</v>
      </c>
      <c r="E1251" s="6">
        <v>1</v>
      </c>
      <c r="F1251" s="10">
        <v>21300</v>
      </c>
      <c r="G1251" s="14">
        <f t="shared" si="42"/>
        <v>22258.5</v>
      </c>
      <c r="H1251" s="8">
        <f t="shared" si="41"/>
        <v>1.0539999999999998</v>
      </c>
    </row>
    <row r="1252" spans="1:8" ht="12.75">
      <c r="A1252" s="2">
        <v>37624</v>
      </c>
      <c r="B1252" s="6">
        <v>1.09</v>
      </c>
      <c r="C1252" s="6">
        <v>1.09</v>
      </c>
      <c r="D1252" s="6">
        <v>1.09</v>
      </c>
      <c r="E1252" s="6">
        <v>1.09</v>
      </c>
      <c r="F1252" s="10">
        <v>350</v>
      </c>
      <c r="G1252" s="14">
        <f t="shared" si="42"/>
        <v>381.5</v>
      </c>
      <c r="H1252" s="8">
        <f t="shared" si="41"/>
        <v>1.049</v>
      </c>
    </row>
    <row r="1253" spans="1:8" ht="12.75">
      <c r="A1253" s="2">
        <v>37623</v>
      </c>
      <c r="B1253" s="6">
        <v>1.06</v>
      </c>
      <c r="C1253" s="6">
        <v>1.1</v>
      </c>
      <c r="D1253" s="6">
        <v>1.06</v>
      </c>
      <c r="E1253" s="6">
        <v>1.1</v>
      </c>
      <c r="F1253" s="10">
        <v>5675</v>
      </c>
      <c r="G1253" s="14">
        <f t="shared" si="42"/>
        <v>6129</v>
      </c>
      <c r="H1253" s="8">
        <f t="shared" si="41"/>
        <v>1.032</v>
      </c>
    </row>
    <row r="1254" spans="1:8" ht="12.75">
      <c r="A1254" s="2">
        <v>37621</v>
      </c>
      <c r="B1254" s="6">
        <v>1</v>
      </c>
      <c r="C1254" s="6">
        <v>1.09</v>
      </c>
      <c r="D1254" s="6">
        <v>1</v>
      </c>
      <c r="E1254" s="6">
        <v>1.09</v>
      </c>
      <c r="F1254" s="10">
        <v>14720</v>
      </c>
      <c r="G1254" s="14">
        <f t="shared" si="42"/>
        <v>15382.4</v>
      </c>
      <c r="H1254" s="8">
        <f t="shared" si="41"/>
        <v>1.017</v>
      </c>
    </row>
    <row r="1255" spans="1:8" ht="12.75">
      <c r="A1255" s="2">
        <v>37620</v>
      </c>
      <c r="B1255" s="6">
        <v>1.05</v>
      </c>
      <c r="C1255" s="6">
        <v>1.05</v>
      </c>
      <c r="D1255" s="6">
        <v>0.99</v>
      </c>
      <c r="E1255" s="6">
        <v>1.05</v>
      </c>
      <c r="F1255" s="10">
        <v>20750</v>
      </c>
      <c r="G1255" s="14">
        <f t="shared" si="42"/>
        <v>21165</v>
      </c>
      <c r="H1255" s="8">
        <f t="shared" si="41"/>
        <v>1.0130000000000001</v>
      </c>
    </row>
    <row r="1256" spans="1:8" ht="12.75">
      <c r="A1256" s="2">
        <v>37617</v>
      </c>
      <c r="B1256" s="6">
        <v>1.04</v>
      </c>
      <c r="C1256" s="6">
        <v>1.1</v>
      </c>
      <c r="D1256" s="6">
        <v>1.04</v>
      </c>
      <c r="E1256" s="6">
        <v>1.06</v>
      </c>
      <c r="F1256" s="10">
        <v>7815</v>
      </c>
      <c r="G1256" s="14">
        <f t="shared" si="42"/>
        <v>8362.050000000001</v>
      </c>
      <c r="H1256" s="8">
        <f t="shared" si="41"/>
        <v>1.003</v>
      </c>
    </row>
    <row r="1257" spans="1:8" ht="12.75">
      <c r="A1257" s="2">
        <v>37614</v>
      </c>
      <c r="B1257" s="6">
        <v>1.02</v>
      </c>
      <c r="C1257" s="6">
        <v>1.1</v>
      </c>
      <c r="D1257" s="6">
        <v>1.02</v>
      </c>
      <c r="E1257" s="6">
        <v>1.04</v>
      </c>
      <c r="F1257" s="10">
        <v>17900</v>
      </c>
      <c r="G1257" s="14">
        <f t="shared" si="42"/>
        <v>18974</v>
      </c>
      <c r="H1257" s="8">
        <f t="shared" si="41"/>
        <v>0.9880000000000001</v>
      </c>
    </row>
    <row r="1258" spans="1:8" ht="12.75">
      <c r="A1258" s="2">
        <v>37613</v>
      </c>
      <c r="B1258" s="6">
        <v>1.04</v>
      </c>
      <c r="C1258" s="6">
        <v>1.1</v>
      </c>
      <c r="D1258" s="6">
        <v>1.04</v>
      </c>
      <c r="E1258" s="6">
        <v>1.07</v>
      </c>
      <c r="F1258" s="10">
        <v>27800</v>
      </c>
      <c r="G1258" s="14">
        <f t="shared" si="42"/>
        <v>29746</v>
      </c>
      <c r="H1258" s="8">
        <f t="shared" si="41"/>
        <v>0.9800000000000001</v>
      </c>
    </row>
    <row r="1259" spans="1:8" ht="12.75">
      <c r="A1259" s="2">
        <v>37610</v>
      </c>
      <c r="B1259" s="6">
        <v>1.11</v>
      </c>
      <c r="C1259" s="6">
        <v>1.15</v>
      </c>
      <c r="D1259" s="6">
        <v>1</v>
      </c>
      <c r="E1259" s="6">
        <v>1.04</v>
      </c>
      <c r="F1259" s="10">
        <v>61000</v>
      </c>
      <c r="G1259" s="14">
        <f t="shared" si="42"/>
        <v>65575</v>
      </c>
      <c r="H1259" s="8">
        <f t="shared" si="41"/>
        <v>0.974</v>
      </c>
    </row>
    <row r="1260" spans="1:8" ht="12.75">
      <c r="A1260" s="2">
        <v>37609</v>
      </c>
      <c r="B1260" s="6">
        <v>0.95</v>
      </c>
      <c r="C1260" s="6">
        <v>1</v>
      </c>
      <c r="D1260" s="6">
        <v>0.93</v>
      </c>
      <c r="E1260" s="6">
        <v>1</v>
      </c>
      <c r="F1260" s="10">
        <v>11700</v>
      </c>
      <c r="G1260" s="14">
        <f t="shared" si="42"/>
        <v>11290.500000000002</v>
      </c>
      <c r="H1260" s="8">
        <f t="shared" si="41"/>
        <v>0.9750000000000002</v>
      </c>
    </row>
    <row r="1261" spans="1:8" ht="12.75">
      <c r="A1261" s="2">
        <v>37608</v>
      </c>
      <c r="B1261" s="6">
        <v>0.94</v>
      </c>
      <c r="C1261" s="6">
        <v>0.95</v>
      </c>
      <c r="D1261" s="6">
        <v>0.92</v>
      </c>
      <c r="E1261" s="6">
        <v>0.95</v>
      </c>
      <c r="F1261" s="10">
        <v>23153</v>
      </c>
      <c r="G1261" s="14">
        <f t="shared" si="42"/>
        <v>21648.055</v>
      </c>
      <c r="H1261" s="8">
        <f t="shared" si="41"/>
        <v>0.985</v>
      </c>
    </row>
    <row r="1262" spans="1:8" ht="12.75">
      <c r="A1262" s="2">
        <v>37607</v>
      </c>
      <c r="B1262" s="6">
        <v>0.95</v>
      </c>
      <c r="C1262" s="6">
        <v>1.02</v>
      </c>
      <c r="D1262" s="6">
        <v>0.92</v>
      </c>
      <c r="E1262" s="6">
        <v>0.92</v>
      </c>
      <c r="F1262" s="10">
        <v>18100</v>
      </c>
      <c r="G1262" s="14">
        <f t="shared" si="42"/>
        <v>17557</v>
      </c>
      <c r="H1262" s="8">
        <f t="shared" si="41"/>
        <v>1</v>
      </c>
    </row>
    <row r="1263" spans="1:8" ht="12.75">
      <c r="A1263" s="2">
        <v>37606</v>
      </c>
      <c r="B1263" s="6">
        <v>1.05</v>
      </c>
      <c r="C1263" s="6">
        <v>1.05</v>
      </c>
      <c r="D1263" s="6">
        <v>0.95</v>
      </c>
      <c r="E1263" s="6">
        <v>0.95</v>
      </c>
      <c r="F1263" s="10">
        <v>31500</v>
      </c>
      <c r="G1263" s="14">
        <f t="shared" si="42"/>
        <v>31500</v>
      </c>
      <c r="H1263" s="8">
        <f t="shared" si="41"/>
        <v>1.022</v>
      </c>
    </row>
    <row r="1264" spans="1:8" ht="12.75">
      <c r="A1264" s="2">
        <v>37603</v>
      </c>
      <c r="B1264" s="6">
        <v>0.96</v>
      </c>
      <c r="C1264" s="6">
        <v>1.09</v>
      </c>
      <c r="D1264" s="6">
        <v>0.95</v>
      </c>
      <c r="E1264" s="6">
        <v>1.05</v>
      </c>
      <c r="F1264" s="10">
        <v>25005</v>
      </c>
      <c r="G1264" s="14">
        <f t="shared" si="42"/>
        <v>25505.100000000002</v>
      </c>
      <c r="H1264" s="8">
        <f aca="true" t="shared" si="43" ref="H1264:H1327">SUM(E1264:E1273)/10</f>
        <v>1.0390000000000001</v>
      </c>
    </row>
    <row r="1265" spans="1:8" ht="12.75">
      <c r="A1265" s="2">
        <v>37602</v>
      </c>
      <c r="B1265" s="6">
        <v>0.92</v>
      </c>
      <c r="C1265" s="6">
        <v>0.99</v>
      </c>
      <c r="D1265" s="6">
        <v>0.92</v>
      </c>
      <c r="E1265" s="6">
        <v>0.95</v>
      </c>
      <c r="F1265" s="10">
        <v>13000</v>
      </c>
      <c r="G1265" s="14">
        <f aca="true" t="shared" si="44" ref="G1265:G1328">F1265*(C1265+D1265)/2</f>
        <v>12415.000000000002</v>
      </c>
      <c r="H1265" s="8">
        <f t="shared" si="43"/>
        <v>1.052</v>
      </c>
    </row>
    <row r="1266" spans="1:8" ht="12.75">
      <c r="A1266" s="2">
        <v>37601</v>
      </c>
      <c r="B1266" s="6">
        <v>0.96</v>
      </c>
      <c r="C1266" s="6">
        <v>0.96</v>
      </c>
      <c r="D1266" s="6">
        <v>0.9</v>
      </c>
      <c r="E1266" s="6">
        <v>0.91</v>
      </c>
      <c r="F1266" s="10">
        <v>160856</v>
      </c>
      <c r="G1266" s="14">
        <f t="shared" si="44"/>
        <v>149596.08</v>
      </c>
      <c r="H1266" s="8">
        <f t="shared" si="43"/>
        <v>1.0759999999999998</v>
      </c>
    </row>
    <row r="1267" spans="1:8" ht="12.75">
      <c r="A1267" s="2">
        <v>37600</v>
      </c>
      <c r="B1267" s="6">
        <v>1.01</v>
      </c>
      <c r="C1267" s="6">
        <v>1.01</v>
      </c>
      <c r="D1267" s="6">
        <v>0.95</v>
      </c>
      <c r="E1267" s="6">
        <v>0.96</v>
      </c>
      <c r="F1267" s="10">
        <v>72480</v>
      </c>
      <c r="G1267" s="14">
        <f t="shared" si="44"/>
        <v>71030.4</v>
      </c>
      <c r="H1267" s="8">
        <f t="shared" si="43"/>
        <v>1.1</v>
      </c>
    </row>
    <row r="1268" spans="1:8" ht="12.75">
      <c r="A1268" s="2">
        <v>37599</v>
      </c>
      <c r="B1268" s="6">
        <v>1.05</v>
      </c>
      <c r="C1268" s="6">
        <v>1.05</v>
      </c>
      <c r="D1268" s="6">
        <v>1.01</v>
      </c>
      <c r="E1268" s="6">
        <v>1.01</v>
      </c>
      <c r="F1268" s="10">
        <v>78640</v>
      </c>
      <c r="G1268" s="14">
        <f t="shared" si="44"/>
        <v>80999.2</v>
      </c>
      <c r="H1268" s="8">
        <f t="shared" si="43"/>
        <v>1.1179999999999999</v>
      </c>
    </row>
    <row r="1269" spans="1:8" ht="12.75">
      <c r="A1269" s="2">
        <v>37596</v>
      </c>
      <c r="B1269" s="6">
        <v>1.09</v>
      </c>
      <c r="C1269" s="6">
        <v>1.15</v>
      </c>
      <c r="D1269" s="6">
        <v>1.04</v>
      </c>
      <c r="E1269" s="6">
        <v>1.05</v>
      </c>
      <c r="F1269" s="10">
        <v>60000</v>
      </c>
      <c r="G1269" s="14">
        <f t="shared" si="44"/>
        <v>65700</v>
      </c>
      <c r="H1269" s="8">
        <f t="shared" si="43"/>
        <v>1.1360000000000001</v>
      </c>
    </row>
    <row r="1270" spans="1:8" ht="12.75">
      <c r="A1270" s="2">
        <v>37595</v>
      </c>
      <c r="B1270" s="6">
        <v>1.07</v>
      </c>
      <c r="C1270" s="6">
        <v>1.1</v>
      </c>
      <c r="D1270" s="6">
        <v>1.06</v>
      </c>
      <c r="E1270" s="6">
        <v>1.1</v>
      </c>
      <c r="F1270" s="10">
        <v>50700</v>
      </c>
      <c r="G1270" s="14">
        <f t="shared" si="44"/>
        <v>54756</v>
      </c>
      <c r="H1270" s="8">
        <f t="shared" si="43"/>
        <v>1.151</v>
      </c>
    </row>
    <row r="1271" spans="1:8" ht="12.75">
      <c r="A1271" s="2">
        <v>37594</v>
      </c>
      <c r="B1271" s="6">
        <v>1.06</v>
      </c>
      <c r="C1271" s="6">
        <v>1.12</v>
      </c>
      <c r="D1271" s="6">
        <v>1.05</v>
      </c>
      <c r="E1271" s="6">
        <v>1.1</v>
      </c>
      <c r="F1271" s="10">
        <v>9200</v>
      </c>
      <c r="G1271" s="14">
        <f t="shared" si="44"/>
        <v>9982</v>
      </c>
      <c r="H1271" s="8">
        <f t="shared" si="43"/>
        <v>1.168</v>
      </c>
    </row>
    <row r="1272" spans="1:8" ht="12.75">
      <c r="A1272" s="2">
        <v>37593</v>
      </c>
      <c r="B1272" s="6">
        <v>1.16</v>
      </c>
      <c r="C1272" s="6">
        <v>1.16</v>
      </c>
      <c r="D1272" s="6">
        <v>1.01</v>
      </c>
      <c r="E1272" s="6">
        <v>1.14</v>
      </c>
      <c r="F1272" s="10">
        <v>18100</v>
      </c>
      <c r="G1272" s="14">
        <f t="shared" si="44"/>
        <v>19638.5</v>
      </c>
      <c r="H1272" s="8">
        <f t="shared" si="43"/>
        <v>1.1869999999999998</v>
      </c>
    </row>
    <row r="1273" spans="1:8" ht="12.75">
      <c r="A1273" s="2">
        <v>37592</v>
      </c>
      <c r="B1273" s="6">
        <v>1.15</v>
      </c>
      <c r="C1273" s="6">
        <v>1.15</v>
      </c>
      <c r="D1273" s="6">
        <v>1.12</v>
      </c>
      <c r="E1273" s="6">
        <v>1.12</v>
      </c>
      <c r="F1273" s="10">
        <v>17643</v>
      </c>
      <c r="G1273" s="14">
        <f t="shared" si="44"/>
        <v>20024.805</v>
      </c>
      <c r="H1273" s="8">
        <f t="shared" si="43"/>
        <v>1.1859999999999995</v>
      </c>
    </row>
    <row r="1274" spans="1:8" ht="12.75">
      <c r="A1274" s="2">
        <v>37589</v>
      </c>
      <c r="B1274" s="6">
        <v>1.13</v>
      </c>
      <c r="C1274" s="6">
        <v>1.19</v>
      </c>
      <c r="D1274" s="6">
        <v>1.13</v>
      </c>
      <c r="E1274" s="6">
        <v>1.18</v>
      </c>
      <c r="F1274" s="10">
        <v>14900</v>
      </c>
      <c r="G1274" s="14">
        <f t="shared" si="44"/>
        <v>17284</v>
      </c>
      <c r="H1274" s="8">
        <f t="shared" si="43"/>
        <v>1.1889999999999998</v>
      </c>
    </row>
    <row r="1275" spans="1:8" ht="12.75">
      <c r="A1275" s="2">
        <v>37588</v>
      </c>
      <c r="B1275" s="6">
        <v>1.15</v>
      </c>
      <c r="C1275" s="6">
        <v>1.19</v>
      </c>
      <c r="D1275" s="6">
        <v>1.12</v>
      </c>
      <c r="E1275" s="6">
        <v>1.19</v>
      </c>
      <c r="F1275" s="10">
        <v>12694</v>
      </c>
      <c r="G1275" s="14">
        <f t="shared" si="44"/>
        <v>14661.57</v>
      </c>
      <c r="H1275" s="8">
        <f t="shared" si="43"/>
        <v>1.19</v>
      </c>
    </row>
    <row r="1276" spans="1:8" ht="12.75">
      <c r="A1276" s="2">
        <v>37587</v>
      </c>
      <c r="B1276" s="6">
        <v>1.2</v>
      </c>
      <c r="C1276" s="6">
        <v>1.2</v>
      </c>
      <c r="D1276" s="6">
        <v>1.14</v>
      </c>
      <c r="E1276" s="6">
        <v>1.15</v>
      </c>
      <c r="F1276" s="10">
        <v>22600</v>
      </c>
      <c r="G1276" s="14">
        <f t="shared" si="44"/>
        <v>26442</v>
      </c>
      <c r="H1276" s="8">
        <f t="shared" si="43"/>
        <v>1.188</v>
      </c>
    </row>
    <row r="1277" spans="1:8" ht="12.75">
      <c r="A1277" s="2">
        <v>37586</v>
      </c>
      <c r="B1277" s="6">
        <v>1.15</v>
      </c>
      <c r="C1277" s="6">
        <v>1.19</v>
      </c>
      <c r="D1277" s="6">
        <v>1.12</v>
      </c>
      <c r="E1277" s="6">
        <v>1.14</v>
      </c>
      <c r="F1277" s="10">
        <v>23100</v>
      </c>
      <c r="G1277" s="14">
        <f t="shared" si="44"/>
        <v>26680.5</v>
      </c>
      <c r="H1277" s="8">
        <f t="shared" si="43"/>
        <v>1.189</v>
      </c>
    </row>
    <row r="1278" spans="1:8" ht="12.75">
      <c r="A1278" s="2">
        <v>37585</v>
      </c>
      <c r="B1278" s="6">
        <v>1.16</v>
      </c>
      <c r="C1278" s="6">
        <v>1.23</v>
      </c>
      <c r="D1278" s="6">
        <v>1.11</v>
      </c>
      <c r="E1278" s="6">
        <v>1.19</v>
      </c>
      <c r="F1278" s="10">
        <v>31890</v>
      </c>
      <c r="G1278" s="14">
        <f t="shared" si="44"/>
        <v>37311.299999999996</v>
      </c>
      <c r="H1278" s="8">
        <f t="shared" si="43"/>
        <v>1.19</v>
      </c>
    </row>
    <row r="1279" spans="1:8" ht="12.75">
      <c r="A1279" s="2">
        <v>37582</v>
      </c>
      <c r="B1279" s="6">
        <v>1.27</v>
      </c>
      <c r="C1279" s="6">
        <v>1.27</v>
      </c>
      <c r="D1279" s="6">
        <v>1.17</v>
      </c>
      <c r="E1279" s="6">
        <v>1.2</v>
      </c>
      <c r="F1279" s="10">
        <v>73094</v>
      </c>
      <c r="G1279" s="14">
        <f t="shared" si="44"/>
        <v>89174.68</v>
      </c>
      <c r="H1279" s="8">
        <f t="shared" si="43"/>
        <v>1.196</v>
      </c>
    </row>
    <row r="1280" spans="1:8" ht="12.75">
      <c r="A1280" s="2">
        <v>37581</v>
      </c>
      <c r="B1280" s="6">
        <v>1.25</v>
      </c>
      <c r="C1280" s="6">
        <v>1.35</v>
      </c>
      <c r="D1280" s="6">
        <v>1.22</v>
      </c>
      <c r="E1280" s="6">
        <v>1.27</v>
      </c>
      <c r="F1280" s="10">
        <v>42061</v>
      </c>
      <c r="G1280" s="14">
        <f t="shared" si="44"/>
        <v>54048.38500000001</v>
      </c>
      <c r="H1280" s="8">
        <f t="shared" si="43"/>
        <v>1.198</v>
      </c>
    </row>
    <row r="1281" spans="1:8" ht="12.75">
      <c r="A1281" s="2">
        <v>37580</v>
      </c>
      <c r="B1281" s="6">
        <v>1.18</v>
      </c>
      <c r="C1281" s="6">
        <v>1.3</v>
      </c>
      <c r="D1281" s="6">
        <v>1.18</v>
      </c>
      <c r="E1281" s="6">
        <v>1.29</v>
      </c>
      <c r="F1281" s="10">
        <v>48050</v>
      </c>
      <c r="G1281" s="14">
        <f t="shared" si="44"/>
        <v>59582</v>
      </c>
      <c r="H1281" s="8">
        <f t="shared" si="43"/>
        <v>1.1960000000000002</v>
      </c>
    </row>
    <row r="1282" spans="1:8" ht="12.75">
      <c r="A1282" s="2">
        <v>37579</v>
      </c>
      <c r="B1282" s="6">
        <v>1.18</v>
      </c>
      <c r="C1282" s="6">
        <v>1.19</v>
      </c>
      <c r="D1282" s="6">
        <v>1.13</v>
      </c>
      <c r="E1282" s="6">
        <v>1.13</v>
      </c>
      <c r="F1282" s="10">
        <v>8540</v>
      </c>
      <c r="G1282" s="14">
        <f t="shared" si="44"/>
        <v>9906.4</v>
      </c>
      <c r="H1282" s="8">
        <f t="shared" si="43"/>
        <v>1.1960000000000002</v>
      </c>
    </row>
    <row r="1283" spans="1:8" ht="12.75">
      <c r="A1283" s="2">
        <v>37578</v>
      </c>
      <c r="B1283" s="6">
        <v>1.2</v>
      </c>
      <c r="C1283" s="6">
        <v>1.2</v>
      </c>
      <c r="D1283" s="6">
        <v>1.12</v>
      </c>
      <c r="E1283" s="6">
        <v>1.15</v>
      </c>
      <c r="F1283" s="10">
        <v>13400</v>
      </c>
      <c r="G1283" s="14">
        <f t="shared" si="44"/>
        <v>15544.000000000002</v>
      </c>
      <c r="H1283" s="8">
        <f t="shared" si="43"/>
        <v>1.1980000000000002</v>
      </c>
    </row>
    <row r="1284" spans="1:8" ht="12.75">
      <c r="A1284" s="2">
        <v>37575</v>
      </c>
      <c r="B1284" s="6">
        <v>1.17</v>
      </c>
      <c r="C1284" s="6">
        <v>1.2</v>
      </c>
      <c r="D1284" s="6">
        <v>1.13</v>
      </c>
      <c r="E1284" s="6">
        <v>1.19</v>
      </c>
      <c r="F1284" s="10">
        <v>53050</v>
      </c>
      <c r="G1284" s="14">
        <f t="shared" si="44"/>
        <v>61803.25</v>
      </c>
      <c r="H1284" s="8">
        <f t="shared" si="43"/>
        <v>1.194</v>
      </c>
    </row>
    <row r="1285" spans="1:8" ht="12.75">
      <c r="A1285" s="2">
        <v>37574</v>
      </c>
      <c r="B1285" s="6">
        <v>1.17</v>
      </c>
      <c r="C1285" s="6">
        <v>1.2</v>
      </c>
      <c r="D1285" s="6">
        <v>1.16</v>
      </c>
      <c r="E1285" s="6">
        <v>1.17</v>
      </c>
      <c r="F1285" s="10">
        <v>14540</v>
      </c>
      <c r="G1285" s="14">
        <f t="shared" si="44"/>
        <v>17157.2</v>
      </c>
      <c r="H1285" s="8">
        <f t="shared" si="43"/>
        <v>1.1800000000000002</v>
      </c>
    </row>
    <row r="1286" spans="1:8" ht="12.75">
      <c r="A1286" s="2">
        <v>37573</v>
      </c>
      <c r="B1286" s="6">
        <v>1.15</v>
      </c>
      <c r="C1286" s="6">
        <v>1.18</v>
      </c>
      <c r="D1286" s="6">
        <v>1.15</v>
      </c>
      <c r="E1286" s="6">
        <v>1.16</v>
      </c>
      <c r="F1286" s="10">
        <v>14700</v>
      </c>
      <c r="G1286" s="14">
        <f t="shared" si="44"/>
        <v>17125.5</v>
      </c>
      <c r="H1286" s="8">
        <f t="shared" si="43"/>
        <v>1.1649999999999998</v>
      </c>
    </row>
    <row r="1287" spans="1:8" ht="12.75">
      <c r="A1287" s="2">
        <v>37572</v>
      </c>
      <c r="B1287" s="6">
        <v>1.24</v>
      </c>
      <c r="C1287" s="6">
        <v>1.24</v>
      </c>
      <c r="D1287" s="6">
        <v>1.12</v>
      </c>
      <c r="E1287" s="6">
        <v>1.15</v>
      </c>
      <c r="F1287" s="10">
        <v>27200</v>
      </c>
      <c r="G1287" s="14">
        <f t="shared" si="44"/>
        <v>32096.000000000004</v>
      </c>
      <c r="H1287" s="8">
        <f t="shared" si="43"/>
        <v>1.15</v>
      </c>
    </row>
    <row r="1288" spans="1:8" ht="12.75">
      <c r="A1288" s="2">
        <v>37571</v>
      </c>
      <c r="B1288" s="6">
        <v>1.29</v>
      </c>
      <c r="C1288" s="6">
        <v>1.29</v>
      </c>
      <c r="D1288" s="6">
        <v>1.18</v>
      </c>
      <c r="E1288" s="6">
        <v>1.25</v>
      </c>
      <c r="F1288" s="10">
        <v>7000</v>
      </c>
      <c r="G1288" s="14">
        <f t="shared" si="44"/>
        <v>8645</v>
      </c>
      <c r="H1288" s="8">
        <f t="shared" si="43"/>
        <v>1.134</v>
      </c>
    </row>
    <row r="1289" spans="1:8" ht="12.75">
      <c r="A1289" s="2">
        <v>37568</v>
      </c>
      <c r="B1289" s="6">
        <v>1.2</v>
      </c>
      <c r="C1289" s="6">
        <v>1.25</v>
      </c>
      <c r="D1289" s="6">
        <v>1.16</v>
      </c>
      <c r="E1289" s="6">
        <v>1.22</v>
      </c>
      <c r="F1289" s="10">
        <v>14825</v>
      </c>
      <c r="G1289" s="14">
        <f t="shared" si="44"/>
        <v>17864.125</v>
      </c>
      <c r="H1289" s="8">
        <f t="shared" si="43"/>
        <v>1.109</v>
      </c>
    </row>
    <row r="1290" spans="1:8" ht="12.75">
      <c r="A1290" s="2">
        <v>37567</v>
      </c>
      <c r="B1290" s="6">
        <v>1.29</v>
      </c>
      <c r="C1290" s="6">
        <v>1.29</v>
      </c>
      <c r="D1290" s="6">
        <v>1.2</v>
      </c>
      <c r="E1290" s="6">
        <v>1.25</v>
      </c>
      <c r="F1290" s="10">
        <v>31315</v>
      </c>
      <c r="G1290" s="14">
        <f t="shared" si="44"/>
        <v>38987.175</v>
      </c>
      <c r="H1290" s="8">
        <f t="shared" si="43"/>
        <v>1.0799999999999998</v>
      </c>
    </row>
    <row r="1291" spans="1:8" ht="12.75">
      <c r="A1291" s="2">
        <v>37566</v>
      </c>
      <c r="B1291" s="6">
        <v>1.21</v>
      </c>
      <c r="C1291" s="6">
        <v>1.29</v>
      </c>
      <c r="D1291" s="6">
        <v>1.21</v>
      </c>
      <c r="E1291" s="6">
        <v>1.29</v>
      </c>
      <c r="F1291" s="10">
        <v>118900</v>
      </c>
      <c r="G1291" s="14">
        <f t="shared" si="44"/>
        <v>148625</v>
      </c>
      <c r="H1291" s="8">
        <f t="shared" si="43"/>
        <v>1.053</v>
      </c>
    </row>
    <row r="1292" spans="1:8" ht="12.75">
      <c r="A1292" s="2">
        <v>37565</v>
      </c>
      <c r="B1292" s="6">
        <v>1.14</v>
      </c>
      <c r="C1292" s="6">
        <v>1.28</v>
      </c>
      <c r="D1292" s="6">
        <v>1.14</v>
      </c>
      <c r="E1292" s="6">
        <v>1.15</v>
      </c>
      <c r="F1292" s="10">
        <v>87560</v>
      </c>
      <c r="G1292" s="14">
        <f t="shared" si="44"/>
        <v>105947.59999999999</v>
      </c>
      <c r="H1292" s="8">
        <f t="shared" si="43"/>
        <v>1.009</v>
      </c>
    </row>
    <row r="1293" spans="1:8" ht="12.75">
      <c r="A1293" s="2">
        <v>37564</v>
      </c>
      <c r="B1293" s="6">
        <v>1.15</v>
      </c>
      <c r="C1293" s="6">
        <v>1.15</v>
      </c>
      <c r="D1293" s="6">
        <v>1.06</v>
      </c>
      <c r="E1293" s="6">
        <v>1.11</v>
      </c>
      <c r="F1293" s="10">
        <v>32460</v>
      </c>
      <c r="G1293" s="14">
        <f t="shared" si="44"/>
        <v>35868.3</v>
      </c>
      <c r="H1293" s="8">
        <f t="shared" si="43"/>
        <v>0.9809999999999999</v>
      </c>
    </row>
    <row r="1294" spans="1:8" ht="12.75">
      <c r="A1294" s="2">
        <v>37561</v>
      </c>
      <c r="B1294" s="6">
        <v>1</v>
      </c>
      <c r="C1294" s="6">
        <v>1.1</v>
      </c>
      <c r="D1294" s="6">
        <v>1</v>
      </c>
      <c r="E1294" s="6">
        <v>1.05</v>
      </c>
      <c r="F1294" s="10">
        <v>38070</v>
      </c>
      <c r="G1294" s="14">
        <f t="shared" si="44"/>
        <v>39973.5</v>
      </c>
      <c r="H1294" s="8">
        <f t="shared" si="43"/>
        <v>0.9559999999999998</v>
      </c>
    </row>
    <row r="1295" spans="1:8" ht="12.75">
      <c r="A1295" s="2">
        <v>37560</v>
      </c>
      <c r="B1295" s="6">
        <v>1</v>
      </c>
      <c r="C1295" s="6">
        <v>1.02</v>
      </c>
      <c r="D1295" s="6">
        <v>1</v>
      </c>
      <c r="E1295" s="6">
        <v>1.02</v>
      </c>
      <c r="F1295" s="10">
        <v>10400</v>
      </c>
      <c r="G1295" s="14">
        <f t="shared" si="44"/>
        <v>10504</v>
      </c>
      <c r="H1295" s="8">
        <f t="shared" si="43"/>
        <v>0.9390000000000001</v>
      </c>
    </row>
    <row r="1296" spans="1:8" ht="12.75">
      <c r="A1296" s="2">
        <v>37559</v>
      </c>
      <c r="B1296" s="6">
        <v>1.01</v>
      </c>
      <c r="C1296" s="6">
        <v>1.02</v>
      </c>
      <c r="D1296" s="6">
        <v>1.01</v>
      </c>
      <c r="E1296" s="6">
        <v>1.01</v>
      </c>
      <c r="F1296" s="10">
        <v>10600</v>
      </c>
      <c r="G1296" s="14">
        <f t="shared" si="44"/>
        <v>10759.000000000002</v>
      </c>
      <c r="H1296" s="8">
        <f t="shared" si="43"/>
        <v>0.921</v>
      </c>
    </row>
    <row r="1297" spans="1:8" ht="12.75">
      <c r="A1297" s="2">
        <v>37558</v>
      </c>
      <c r="B1297" s="6">
        <v>1.04</v>
      </c>
      <c r="C1297" s="6">
        <v>1.04</v>
      </c>
      <c r="D1297" s="6">
        <v>0.97</v>
      </c>
      <c r="E1297" s="6">
        <v>0.99</v>
      </c>
      <c r="F1297" s="10">
        <v>20900</v>
      </c>
      <c r="G1297" s="14">
        <f t="shared" si="44"/>
        <v>21004.499999999996</v>
      </c>
      <c r="H1297" s="8">
        <f t="shared" si="43"/>
        <v>0.9080000000000001</v>
      </c>
    </row>
    <row r="1298" spans="1:8" ht="12.75">
      <c r="A1298" s="2">
        <v>37557</v>
      </c>
      <c r="B1298" s="6">
        <v>1</v>
      </c>
      <c r="C1298" s="6">
        <v>1.05</v>
      </c>
      <c r="D1298" s="6">
        <v>0.98</v>
      </c>
      <c r="E1298" s="6">
        <v>1</v>
      </c>
      <c r="F1298" s="10">
        <v>52970</v>
      </c>
      <c r="G1298" s="14">
        <f t="shared" si="44"/>
        <v>53764.55000000001</v>
      </c>
      <c r="H1298" s="8">
        <f t="shared" si="43"/>
        <v>0.898</v>
      </c>
    </row>
    <row r="1299" spans="1:8" ht="12.75">
      <c r="A1299" s="2">
        <v>37554</v>
      </c>
      <c r="B1299" s="6">
        <v>0.95</v>
      </c>
      <c r="C1299" s="6">
        <v>0.95</v>
      </c>
      <c r="D1299" s="6">
        <v>0.91</v>
      </c>
      <c r="E1299" s="6">
        <v>0.93</v>
      </c>
      <c r="F1299" s="10">
        <v>68139</v>
      </c>
      <c r="G1299" s="14">
        <f t="shared" si="44"/>
        <v>63369.27</v>
      </c>
      <c r="H1299" s="8">
        <f t="shared" si="43"/>
        <v>0.882</v>
      </c>
    </row>
    <row r="1300" spans="1:8" ht="12.75">
      <c r="A1300" s="2">
        <v>37553</v>
      </c>
      <c r="B1300" s="6">
        <v>0.89</v>
      </c>
      <c r="C1300" s="6">
        <v>1.09</v>
      </c>
      <c r="D1300" s="6">
        <v>0.89</v>
      </c>
      <c r="E1300" s="6">
        <v>0.98</v>
      </c>
      <c r="F1300" s="10">
        <v>274650</v>
      </c>
      <c r="G1300" s="14">
        <f t="shared" si="44"/>
        <v>271903.5</v>
      </c>
      <c r="H1300" s="8">
        <f t="shared" si="43"/>
        <v>0.8709999999999999</v>
      </c>
    </row>
    <row r="1301" spans="1:8" ht="12.75">
      <c r="A1301" s="2">
        <v>37552</v>
      </c>
      <c r="B1301" s="6">
        <v>0.89</v>
      </c>
      <c r="C1301" s="6">
        <v>0.89</v>
      </c>
      <c r="D1301" s="6">
        <v>0.85</v>
      </c>
      <c r="E1301" s="6">
        <v>0.85</v>
      </c>
      <c r="F1301" s="10">
        <v>37200</v>
      </c>
      <c r="G1301" s="14">
        <f t="shared" si="44"/>
        <v>32364</v>
      </c>
      <c r="H1301" s="8">
        <f t="shared" si="43"/>
        <v>0.8549999999999999</v>
      </c>
    </row>
    <row r="1302" spans="1:8" ht="12.75">
      <c r="A1302" s="2">
        <v>37551</v>
      </c>
      <c r="B1302" s="6">
        <v>0.86</v>
      </c>
      <c r="C1302" s="6">
        <v>0.87</v>
      </c>
      <c r="D1302" s="6">
        <v>0.83</v>
      </c>
      <c r="E1302" s="6">
        <v>0.87</v>
      </c>
      <c r="F1302" s="10">
        <v>43950</v>
      </c>
      <c r="G1302" s="14">
        <f t="shared" si="44"/>
        <v>37357.5</v>
      </c>
      <c r="H1302" s="8">
        <f t="shared" si="43"/>
        <v>0.85</v>
      </c>
    </row>
    <row r="1303" spans="1:8" ht="12.75">
      <c r="A1303" s="2">
        <v>37550</v>
      </c>
      <c r="B1303" s="6">
        <v>0.87</v>
      </c>
      <c r="C1303" s="6">
        <v>0.87</v>
      </c>
      <c r="D1303" s="6">
        <v>0.83</v>
      </c>
      <c r="E1303" s="6">
        <v>0.86</v>
      </c>
      <c r="F1303" s="10">
        <v>38800</v>
      </c>
      <c r="G1303" s="14">
        <f t="shared" si="44"/>
        <v>32980</v>
      </c>
      <c r="H1303" s="8">
        <f t="shared" si="43"/>
        <v>0.844</v>
      </c>
    </row>
    <row r="1304" spans="1:8" ht="12.75">
      <c r="A1304" s="2">
        <v>37547</v>
      </c>
      <c r="B1304" s="6">
        <v>0.85</v>
      </c>
      <c r="C1304" s="6">
        <v>0.88</v>
      </c>
      <c r="D1304" s="6">
        <v>0.85</v>
      </c>
      <c r="E1304" s="6">
        <v>0.88</v>
      </c>
      <c r="F1304" s="10">
        <v>12750</v>
      </c>
      <c r="G1304" s="14">
        <f t="shared" si="44"/>
        <v>11028.75</v>
      </c>
      <c r="H1304" s="8">
        <f t="shared" si="43"/>
        <v>0.8460000000000001</v>
      </c>
    </row>
    <row r="1305" spans="1:8" ht="12.75">
      <c r="A1305" s="2">
        <v>37546</v>
      </c>
      <c r="B1305" s="6">
        <v>0.87</v>
      </c>
      <c r="C1305" s="6">
        <v>0.89</v>
      </c>
      <c r="D1305" s="6">
        <v>0.84</v>
      </c>
      <c r="E1305" s="6">
        <v>0.84</v>
      </c>
      <c r="F1305" s="10">
        <v>18200</v>
      </c>
      <c r="G1305" s="14">
        <f t="shared" si="44"/>
        <v>15743</v>
      </c>
      <c r="H1305" s="8">
        <f t="shared" si="43"/>
        <v>0.8459999999999999</v>
      </c>
    </row>
    <row r="1306" spans="1:8" ht="12.75">
      <c r="A1306" s="2">
        <v>37545</v>
      </c>
      <c r="B1306" s="6">
        <v>0.88</v>
      </c>
      <c r="C1306" s="6">
        <v>0.88</v>
      </c>
      <c r="D1306" s="6">
        <v>0.83</v>
      </c>
      <c r="E1306" s="6">
        <v>0.88</v>
      </c>
      <c r="F1306" s="10">
        <v>81800</v>
      </c>
      <c r="G1306" s="14">
        <f t="shared" si="44"/>
        <v>69939</v>
      </c>
      <c r="H1306" s="8">
        <f t="shared" si="43"/>
        <v>0.852</v>
      </c>
    </row>
    <row r="1307" spans="1:8" ht="12.75">
      <c r="A1307" s="2">
        <v>37544</v>
      </c>
      <c r="B1307" s="6">
        <v>0.85</v>
      </c>
      <c r="C1307" s="6">
        <v>0.89</v>
      </c>
      <c r="D1307" s="6">
        <v>0.85</v>
      </c>
      <c r="E1307" s="6">
        <v>0.89</v>
      </c>
      <c r="F1307" s="10">
        <v>23200</v>
      </c>
      <c r="G1307" s="14">
        <f t="shared" si="44"/>
        <v>20184</v>
      </c>
      <c r="H1307" s="8">
        <f t="shared" si="43"/>
        <v>0.859</v>
      </c>
    </row>
    <row r="1308" spans="1:8" ht="12.75">
      <c r="A1308" s="2">
        <v>37540</v>
      </c>
      <c r="B1308" s="6">
        <v>0.82</v>
      </c>
      <c r="C1308" s="6">
        <v>0.85</v>
      </c>
      <c r="D1308" s="6">
        <v>0.81</v>
      </c>
      <c r="E1308" s="6">
        <v>0.84</v>
      </c>
      <c r="F1308" s="10">
        <v>71500</v>
      </c>
      <c r="G1308" s="14">
        <f t="shared" si="44"/>
        <v>59345.00000000001</v>
      </c>
      <c r="H1308" s="8">
        <f t="shared" si="43"/>
        <v>0.86</v>
      </c>
    </row>
    <row r="1309" spans="1:8" ht="12.75">
      <c r="A1309" s="2">
        <v>37539</v>
      </c>
      <c r="B1309" s="6">
        <v>0.8</v>
      </c>
      <c r="C1309" s="6">
        <v>0.82</v>
      </c>
      <c r="D1309" s="6">
        <v>0.78</v>
      </c>
      <c r="E1309" s="6">
        <v>0.82</v>
      </c>
      <c r="F1309" s="10">
        <v>10500</v>
      </c>
      <c r="G1309" s="14">
        <f t="shared" si="44"/>
        <v>8400</v>
      </c>
      <c r="H1309" s="8">
        <f t="shared" si="43"/>
        <v>0.867</v>
      </c>
    </row>
    <row r="1310" spans="1:8" ht="12.75">
      <c r="A1310" s="2">
        <v>37538</v>
      </c>
      <c r="B1310" s="6">
        <v>0.89</v>
      </c>
      <c r="C1310" s="6">
        <v>0.9</v>
      </c>
      <c r="D1310" s="6">
        <v>0.82</v>
      </c>
      <c r="E1310" s="6">
        <v>0.82</v>
      </c>
      <c r="F1310" s="10">
        <v>9000</v>
      </c>
      <c r="G1310" s="14">
        <f t="shared" si="44"/>
        <v>7740</v>
      </c>
      <c r="H1310" s="8">
        <f t="shared" si="43"/>
        <v>0.8750000000000002</v>
      </c>
    </row>
    <row r="1311" spans="1:8" ht="12.75">
      <c r="A1311" s="2">
        <v>37537</v>
      </c>
      <c r="B1311" s="6">
        <v>0.81</v>
      </c>
      <c r="C1311" s="6">
        <v>0.81</v>
      </c>
      <c r="D1311" s="6">
        <v>0.78</v>
      </c>
      <c r="E1311" s="6">
        <v>0.8</v>
      </c>
      <c r="F1311" s="10">
        <v>110200</v>
      </c>
      <c r="G1311" s="14">
        <f t="shared" si="44"/>
        <v>87609</v>
      </c>
      <c r="H1311" s="8">
        <f t="shared" si="43"/>
        <v>0.8960000000000001</v>
      </c>
    </row>
    <row r="1312" spans="1:8" ht="12.75">
      <c r="A1312" s="2">
        <v>37536</v>
      </c>
      <c r="B1312" s="6">
        <v>0.84</v>
      </c>
      <c r="C1312" s="6">
        <v>0.84</v>
      </c>
      <c r="D1312" s="6">
        <v>0.81</v>
      </c>
      <c r="E1312" s="6">
        <v>0.81</v>
      </c>
      <c r="F1312" s="10">
        <v>5350</v>
      </c>
      <c r="G1312" s="14">
        <f t="shared" si="44"/>
        <v>4413.75</v>
      </c>
      <c r="H1312" s="8">
        <f t="shared" si="43"/>
        <v>0.913</v>
      </c>
    </row>
    <row r="1313" spans="1:8" ht="12.75">
      <c r="A1313" s="2">
        <v>37533</v>
      </c>
      <c r="B1313" s="6">
        <v>0.86</v>
      </c>
      <c r="C1313" s="6">
        <v>0.88</v>
      </c>
      <c r="D1313" s="6">
        <v>0.86</v>
      </c>
      <c r="E1313" s="6">
        <v>0.88</v>
      </c>
      <c r="F1313" s="10">
        <v>7400</v>
      </c>
      <c r="G1313" s="14">
        <f t="shared" si="44"/>
        <v>6438</v>
      </c>
      <c r="H1313" s="8">
        <f t="shared" si="43"/>
        <v>0.9220000000000003</v>
      </c>
    </row>
    <row r="1314" spans="1:8" ht="12.75">
      <c r="A1314" s="2">
        <v>37532</v>
      </c>
      <c r="B1314" s="6">
        <v>0.9</v>
      </c>
      <c r="C1314" s="6">
        <v>0.9</v>
      </c>
      <c r="D1314" s="6">
        <v>0.88</v>
      </c>
      <c r="E1314" s="6">
        <v>0.88</v>
      </c>
      <c r="F1314" s="10">
        <v>5200</v>
      </c>
      <c r="G1314" s="14">
        <f t="shared" si="44"/>
        <v>4628</v>
      </c>
      <c r="H1314" s="8">
        <f t="shared" si="43"/>
        <v>0.9269999999999999</v>
      </c>
    </row>
    <row r="1315" spans="1:8" ht="12.75">
      <c r="A1315" s="2">
        <v>37531</v>
      </c>
      <c r="B1315" s="6">
        <v>0.93</v>
      </c>
      <c r="C1315" s="6">
        <v>0.93</v>
      </c>
      <c r="D1315" s="6">
        <v>0.9</v>
      </c>
      <c r="E1315" s="6">
        <v>0.9</v>
      </c>
      <c r="F1315" s="10">
        <v>2328</v>
      </c>
      <c r="G1315" s="14">
        <f t="shared" si="44"/>
        <v>2130.12</v>
      </c>
      <c r="H1315" s="8">
        <f t="shared" si="43"/>
        <v>0.9270000000000002</v>
      </c>
    </row>
    <row r="1316" spans="1:8" ht="12.75">
      <c r="A1316" s="2">
        <v>37530</v>
      </c>
      <c r="B1316" s="6">
        <v>0.95</v>
      </c>
      <c r="C1316" s="6">
        <v>0.95</v>
      </c>
      <c r="D1316" s="6">
        <v>0.91</v>
      </c>
      <c r="E1316" s="6">
        <v>0.95</v>
      </c>
      <c r="F1316" s="10">
        <v>11000</v>
      </c>
      <c r="G1316" s="14">
        <f t="shared" si="44"/>
        <v>10230</v>
      </c>
      <c r="H1316" s="8">
        <f t="shared" si="43"/>
        <v>0.937</v>
      </c>
    </row>
    <row r="1317" spans="1:8" ht="12.75">
      <c r="A1317" s="2">
        <v>37529</v>
      </c>
      <c r="B1317" s="6">
        <v>0.9</v>
      </c>
      <c r="C1317" s="6">
        <v>0.9</v>
      </c>
      <c r="D1317" s="6">
        <v>0.9</v>
      </c>
      <c r="E1317" s="6">
        <v>0.9</v>
      </c>
      <c r="F1317" s="10">
        <v>7600</v>
      </c>
      <c r="G1317" s="14">
        <f t="shared" si="44"/>
        <v>6840</v>
      </c>
      <c r="H1317" s="8">
        <f t="shared" si="43"/>
        <v>0.9400000000000001</v>
      </c>
    </row>
    <row r="1318" spans="1:8" ht="12.75">
      <c r="A1318" s="2">
        <v>37526</v>
      </c>
      <c r="B1318" s="6">
        <v>0.92</v>
      </c>
      <c r="C1318" s="6">
        <v>0.92</v>
      </c>
      <c r="D1318" s="6">
        <v>0.91</v>
      </c>
      <c r="E1318" s="6">
        <v>0.91</v>
      </c>
      <c r="F1318" s="10">
        <v>2400</v>
      </c>
      <c r="G1318" s="14">
        <f t="shared" si="44"/>
        <v>2196</v>
      </c>
      <c r="H1318" s="8">
        <f t="shared" si="43"/>
        <v>0.9560000000000001</v>
      </c>
    </row>
    <row r="1319" spans="1:8" ht="12.75">
      <c r="A1319" s="2">
        <v>37525</v>
      </c>
      <c r="B1319" s="6">
        <v>0.93</v>
      </c>
      <c r="C1319" s="6">
        <v>1</v>
      </c>
      <c r="D1319" s="6">
        <v>0.9</v>
      </c>
      <c r="E1319" s="6">
        <v>0.9</v>
      </c>
      <c r="F1319" s="10">
        <v>26250</v>
      </c>
      <c r="G1319" s="14">
        <f t="shared" si="44"/>
        <v>24937.5</v>
      </c>
      <c r="H1319" s="8">
        <f t="shared" si="43"/>
        <v>0.9710000000000001</v>
      </c>
    </row>
    <row r="1320" spans="1:8" ht="12.75">
      <c r="A1320" s="2">
        <v>37524</v>
      </c>
      <c r="B1320" s="6">
        <v>1.02</v>
      </c>
      <c r="C1320" s="6">
        <v>1.03</v>
      </c>
      <c r="D1320" s="6">
        <v>1</v>
      </c>
      <c r="E1320" s="6">
        <v>1.03</v>
      </c>
      <c r="F1320" s="10">
        <v>7400</v>
      </c>
      <c r="G1320" s="14">
        <f t="shared" si="44"/>
        <v>7511.000000000001</v>
      </c>
      <c r="H1320" s="8">
        <f t="shared" si="43"/>
        <v>0.99</v>
      </c>
    </row>
    <row r="1321" spans="1:8" ht="12.75">
      <c r="A1321" s="2">
        <v>37523</v>
      </c>
      <c r="B1321" s="6">
        <v>0.9</v>
      </c>
      <c r="C1321" s="6">
        <v>0.97</v>
      </c>
      <c r="D1321" s="6">
        <v>0.81</v>
      </c>
      <c r="E1321" s="6">
        <v>0.97</v>
      </c>
      <c r="F1321" s="10">
        <v>29650</v>
      </c>
      <c r="G1321" s="14">
        <f t="shared" si="44"/>
        <v>26388.5</v>
      </c>
      <c r="H1321" s="8">
        <f t="shared" si="43"/>
        <v>1.0050000000000001</v>
      </c>
    </row>
    <row r="1322" spans="1:8" ht="12.75">
      <c r="A1322" s="2">
        <v>37522</v>
      </c>
      <c r="B1322" s="6">
        <v>0.94</v>
      </c>
      <c r="C1322" s="6">
        <v>0.94</v>
      </c>
      <c r="D1322" s="6">
        <v>0.9</v>
      </c>
      <c r="E1322" s="6">
        <v>0.9</v>
      </c>
      <c r="F1322" s="10">
        <v>7100</v>
      </c>
      <c r="G1322" s="14">
        <f t="shared" si="44"/>
        <v>6531.999999999999</v>
      </c>
      <c r="H1322" s="8">
        <f t="shared" si="43"/>
        <v>1.018</v>
      </c>
    </row>
    <row r="1323" spans="1:8" ht="12.75">
      <c r="A1323" s="2">
        <v>37519</v>
      </c>
      <c r="B1323" s="6">
        <v>0.9</v>
      </c>
      <c r="C1323" s="6">
        <v>0.95</v>
      </c>
      <c r="D1323" s="6">
        <v>0.9</v>
      </c>
      <c r="E1323" s="6">
        <v>0.93</v>
      </c>
      <c r="F1323" s="10">
        <v>13510</v>
      </c>
      <c r="G1323" s="14">
        <f t="shared" si="44"/>
        <v>12496.75</v>
      </c>
      <c r="H1323" s="8">
        <f t="shared" si="43"/>
        <v>1.0379999999999998</v>
      </c>
    </row>
    <row r="1324" spans="1:8" ht="12.75">
      <c r="A1324" s="2">
        <v>37518</v>
      </c>
      <c r="B1324" s="6">
        <v>0.96</v>
      </c>
      <c r="C1324" s="6">
        <v>1</v>
      </c>
      <c r="D1324" s="6">
        <v>0.88</v>
      </c>
      <c r="E1324" s="6">
        <v>0.88</v>
      </c>
      <c r="F1324" s="10">
        <v>22486</v>
      </c>
      <c r="G1324" s="14">
        <f t="shared" si="44"/>
        <v>21136.84</v>
      </c>
      <c r="H1324" s="8">
        <f t="shared" si="43"/>
        <v>1.0539999999999998</v>
      </c>
    </row>
    <row r="1325" spans="1:8" ht="12.75">
      <c r="A1325" s="2">
        <v>37517</v>
      </c>
      <c r="B1325" s="6">
        <v>0.95</v>
      </c>
      <c r="C1325" s="6">
        <v>1</v>
      </c>
      <c r="D1325" s="6">
        <v>0.95</v>
      </c>
      <c r="E1325" s="6">
        <v>1</v>
      </c>
      <c r="F1325" s="10">
        <v>16900</v>
      </c>
      <c r="G1325" s="14">
        <f t="shared" si="44"/>
        <v>16477.5</v>
      </c>
      <c r="H1325" s="8">
        <f t="shared" si="43"/>
        <v>1.0719999999999998</v>
      </c>
    </row>
    <row r="1326" spans="1:8" ht="12.75">
      <c r="A1326" s="2">
        <v>37516</v>
      </c>
      <c r="B1326" s="6">
        <v>1.05</v>
      </c>
      <c r="C1326" s="6">
        <v>1.09</v>
      </c>
      <c r="D1326" s="6">
        <v>0.95</v>
      </c>
      <c r="E1326" s="6">
        <v>0.98</v>
      </c>
      <c r="F1326" s="10">
        <v>26085</v>
      </c>
      <c r="G1326" s="14">
        <f t="shared" si="44"/>
        <v>26606.7</v>
      </c>
      <c r="H1326" s="8">
        <f t="shared" si="43"/>
        <v>1.073</v>
      </c>
    </row>
    <row r="1327" spans="1:8" ht="12.75">
      <c r="A1327" s="2">
        <v>37515</v>
      </c>
      <c r="B1327" s="6">
        <v>1.06</v>
      </c>
      <c r="C1327" s="6">
        <v>1.06</v>
      </c>
      <c r="D1327" s="6">
        <v>1</v>
      </c>
      <c r="E1327" s="6">
        <v>1.06</v>
      </c>
      <c r="F1327" s="10">
        <v>16325</v>
      </c>
      <c r="G1327" s="14">
        <f t="shared" si="44"/>
        <v>16814.75</v>
      </c>
      <c r="H1327" s="8">
        <f t="shared" si="43"/>
        <v>1.098</v>
      </c>
    </row>
    <row r="1328" spans="1:8" ht="12.75">
      <c r="A1328" s="2">
        <v>37512</v>
      </c>
      <c r="B1328" s="6">
        <v>1.1</v>
      </c>
      <c r="C1328" s="6">
        <v>1.1</v>
      </c>
      <c r="D1328" s="6">
        <v>1.06</v>
      </c>
      <c r="E1328" s="6">
        <v>1.06</v>
      </c>
      <c r="F1328" s="10">
        <v>9000</v>
      </c>
      <c r="G1328" s="14">
        <f t="shared" si="44"/>
        <v>9720</v>
      </c>
      <c r="H1328" s="8">
        <f aca="true" t="shared" si="45" ref="H1328:H1390">SUM(E1328:E1337)/10</f>
        <v>1.107</v>
      </c>
    </row>
    <row r="1329" spans="1:8" ht="12.75">
      <c r="A1329" s="2">
        <v>37511</v>
      </c>
      <c r="B1329" s="6">
        <v>1.15</v>
      </c>
      <c r="C1329" s="6">
        <v>1.15</v>
      </c>
      <c r="D1329" s="6">
        <v>1.09</v>
      </c>
      <c r="E1329" s="6">
        <v>1.09</v>
      </c>
      <c r="F1329" s="10">
        <v>29900</v>
      </c>
      <c r="G1329" s="14">
        <f aca="true" t="shared" si="46" ref="G1329:G1391">F1329*(C1329+D1329)/2</f>
        <v>33488</v>
      </c>
      <c r="H1329" s="8">
        <f t="shared" si="45"/>
        <v>1.096</v>
      </c>
    </row>
    <row r="1330" spans="1:8" ht="12.75">
      <c r="A1330" s="2">
        <v>37510</v>
      </c>
      <c r="B1330" s="6">
        <v>1.16</v>
      </c>
      <c r="C1330" s="6">
        <v>1.18</v>
      </c>
      <c r="D1330" s="6">
        <v>1.15</v>
      </c>
      <c r="E1330" s="6">
        <v>1.18</v>
      </c>
      <c r="F1330" s="10">
        <v>15525</v>
      </c>
      <c r="G1330" s="14">
        <f t="shared" si="46"/>
        <v>18086.625</v>
      </c>
      <c r="H1330" s="8">
        <f t="shared" si="45"/>
        <v>1.082</v>
      </c>
    </row>
    <row r="1331" spans="1:8" ht="12.75">
      <c r="A1331" s="2">
        <v>37509</v>
      </c>
      <c r="B1331" s="6">
        <v>1.07</v>
      </c>
      <c r="C1331" s="6">
        <v>1.22</v>
      </c>
      <c r="D1331" s="6">
        <v>1.07</v>
      </c>
      <c r="E1331" s="6">
        <v>1.1</v>
      </c>
      <c r="F1331" s="10">
        <v>31884</v>
      </c>
      <c r="G1331" s="14">
        <f t="shared" si="46"/>
        <v>36507.18</v>
      </c>
      <c r="H1331" s="8">
        <f t="shared" si="45"/>
        <v>1.0589999999999997</v>
      </c>
    </row>
    <row r="1332" spans="1:8" ht="12.75">
      <c r="A1332" s="2">
        <v>37508</v>
      </c>
      <c r="B1332" s="6">
        <v>1.09</v>
      </c>
      <c r="C1332" s="6">
        <v>1.15</v>
      </c>
      <c r="D1332" s="6">
        <v>1.06</v>
      </c>
      <c r="E1332" s="6">
        <v>1.1</v>
      </c>
      <c r="F1332" s="10">
        <v>16100</v>
      </c>
      <c r="G1332" s="14">
        <f t="shared" si="46"/>
        <v>17790.5</v>
      </c>
      <c r="H1332" s="8">
        <f t="shared" si="45"/>
        <v>1.044</v>
      </c>
    </row>
    <row r="1333" spans="1:8" ht="12.75">
      <c r="A1333" s="2">
        <v>37505</v>
      </c>
      <c r="B1333" s="6">
        <v>1.1</v>
      </c>
      <c r="C1333" s="6">
        <v>1.1</v>
      </c>
      <c r="D1333" s="6">
        <v>1.05</v>
      </c>
      <c r="E1333" s="6">
        <v>1.09</v>
      </c>
      <c r="F1333" s="10">
        <v>17100</v>
      </c>
      <c r="G1333" s="14">
        <f t="shared" si="46"/>
        <v>18382.500000000004</v>
      </c>
      <c r="H1333" s="8">
        <f t="shared" si="45"/>
        <v>1.026</v>
      </c>
    </row>
    <row r="1334" spans="1:8" ht="12.75">
      <c r="A1334" s="2">
        <v>37504</v>
      </c>
      <c r="B1334" s="6">
        <v>0.96</v>
      </c>
      <c r="C1334" s="6">
        <v>1.08</v>
      </c>
      <c r="D1334" s="6">
        <v>0.96</v>
      </c>
      <c r="E1334" s="6">
        <v>1.06</v>
      </c>
      <c r="F1334" s="10">
        <v>13350</v>
      </c>
      <c r="G1334" s="14">
        <f t="shared" si="46"/>
        <v>13617</v>
      </c>
      <c r="H1334" s="8">
        <f t="shared" si="45"/>
        <v>1.012</v>
      </c>
    </row>
    <row r="1335" spans="1:8" ht="12.75">
      <c r="A1335" s="2">
        <v>37503</v>
      </c>
      <c r="B1335" s="6">
        <v>1.24</v>
      </c>
      <c r="C1335" s="6">
        <v>1.24</v>
      </c>
      <c r="D1335" s="6">
        <v>1.01</v>
      </c>
      <c r="E1335" s="6">
        <v>1.01</v>
      </c>
      <c r="F1335" s="10">
        <v>46400</v>
      </c>
      <c r="G1335" s="14">
        <f t="shared" si="46"/>
        <v>52200</v>
      </c>
      <c r="H1335" s="8">
        <f t="shared" si="45"/>
        <v>1.001</v>
      </c>
    </row>
    <row r="1336" spans="1:8" ht="12.75">
      <c r="A1336" s="2">
        <v>37502</v>
      </c>
      <c r="B1336" s="6">
        <v>1.18</v>
      </c>
      <c r="C1336" s="6">
        <v>1.23</v>
      </c>
      <c r="D1336" s="6">
        <v>1.15</v>
      </c>
      <c r="E1336" s="6">
        <v>1.23</v>
      </c>
      <c r="F1336" s="10">
        <v>38660</v>
      </c>
      <c r="G1336" s="14">
        <f t="shared" si="46"/>
        <v>46005.4</v>
      </c>
      <c r="H1336" s="8">
        <f t="shared" si="45"/>
        <v>0.9869999999999999</v>
      </c>
    </row>
    <row r="1337" spans="1:8" ht="12.75">
      <c r="A1337" s="2">
        <v>37498</v>
      </c>
      <c r="B1337" s="6">
        <v>0.93</v>
      </c>
      <c r="C1337" s="6">
        <v>1.2</v>
      </c>
      <c r="D1337" s="6">
        <v>0.93</v>
      </c>
      <c r="E1337" s="6">
        <v>1.15</v>
      </c>
      <c r="F1337" s="10">
        <v>927700</v>
      </c>
      <c r="G1337" s="14">
        <f t="shared" si="46"/>
        <v>988000.5</v>
      </c>
      <c r="H1337" s="8">
        <f t="shared" si="45"/>
        <v>0.9540000000000001</v>
      </c>
    </row>
    <row r="1338" spans="1:8" ht="12.75">
      <c r="A1338" s="2">
        <v>37497</v>
      </c>
      <c r="B1338" s="6">
        <v>0.95</v>
      </c>
      <c r="C1338" s="6">
        <v>0.95</v>
      </c>
      <c r="D1338" s="6">
        <v>0.95</v>
      </c>
      <c r="E1338" s="6">
        <v>0.95</v>
      </c>
      <c r="F1338" s="10">
        <v>105000</v>
      </c>
      <c r="G1338" s="14">
        <f t="shared" si="46"/>
        <v>99750</v>
      </c>
      <c r="H1338" s="8">
        <f t="shared" si="45"/>
        <v>0.9339999999999999</v>
      </c>
    </row>
    <row r="1339" spans="1:8" ht="12.75">
      <c r="A1339" s="2">
        <v>37496</v>
      </c>
      <c r="B1339" s="6">
        <v>0.95</v>
      </c>
      <c r="C1339" s="6">
        <v>0.95</v>
      </c>
      <c r="D1339" s="6">
        <v>0.92</v>
      </c>
      <c r="E1339" s="6">
        <v>0.95</v>
      </c>
      <c r="F1339" s="10">
        <v>8000</v>
      </c>
      <c r="G1339" s="14">
        <f t="shared" si="46"/>
        <v>7480</v>
      </c>
      <c r="H1339" s="8">
        <f t="shared" si="45"/>
        <v>0.9339999999999999</v>
      </c>
    </row>
    <row r="1340" spans="1:8" ht="12.75">
      <c r="A1340" s="2">
        <v>37495</v>
      </c>
      <c r="B1340" s="6">
        <v>0.94</v>
      </c>
      <c r="C1340" s="6">
        <v>0.95</v>
      </c>
      <c r="D1340" s="6">
        <v>0.91</v>
      </c>
      <c r="E1340" s="6">
        <v>0.95</v>
      </c>
      <c r="F1340" s="10">
        <v>82998</v>
      </c>
      <c r="G1340" s="14">
        <f t="shared" si="46"/>
        <v>77188.14</v>
      </c>
      <c r="H1340" s="8">
        <f t="shared" si="45"/>
        <v>0.9339999999999999</v>
      </c>
    </row>
    <row r="1341" spans="1:8" ht="12.75">
      <c r="A1341" s="2">
        <v>37494</v>
      </c>
      <c r="B1341" s="6">
        <v>0.9</v>
      </c>
      <c r="C1341" s="6">
        <v>0.95</v>
      </c>
      <c r="D1341" s="6">
        <v>0.9</v>
      </c>
      <c r="E1341" s="6">
        <v>0.95</v>
      </c>
      <c r="F1341" s="10">
        <v>4700</v>
      </c>
      <c r="G1341" s="14">
        <f t="shared" si="46"/>
        <v>4347.5</v>
      </c>
      <c r="H1341" s="8">
        <f t="shared" si="45"/>
        <v>0.9339999999999999</v>
      </c>
    </row>
    <row r="1342" spans="1:8" ht="12.75">
      <c r="A1342" s="2">
        <v>37491</v>
      </c>
      <c r="B1342" s="6">
        <v>0.95</v>
      </c>
      <c r="C1342" s="6">
        <v>0.95</v>
      </c>
      <c r="D1342" s="6">
        <v>0.92</v>
      </c>
      <c r="E1342" s="6">
        <v>0.92</v>
      </c>
      <c r="F1342" s="10">
        <v>14000</v>
      </c>
      <c r="G1342" s="14">
        <f t="shared" si="46"/>
        <v>13090</v>
      </c>
      <c r="H1342" s="8">
        <f t="shared" si="45"/>
        <v>0.9339999999999999</v>
      </c>
    </row>
    <row r="1343" spans="1:8" ht="12.75">
      <c r="A1343" s="2">
        <v>37490</v>
      </c>
      <c r="B1343" s="6">
        <v>0.94</v>
      </c>
      <c r="C1343" s="6">
        <v>0.95</v>
      </c>
      <c r="D1343" s="6">
        <v>0.94</v>
      </c>
      <c r="E1343" s="6">
        <v>0.95</v>
      </c>
      <c r="F1343" s="10">
        <v>26300</v>
      </c>
      <c r="G1343" s="14">
        <f t="shared" si="46"/>
        <v>24853.5</v>
      </c>
      <c r="H1343" s="8">
        <f t="shared" si="45"/>
        <v>0.9369999999999999</v>
      </c>
    </row>
    <row r="1344" spans="1:8" ht="12.75">
      <c r="A1344" s="2">
        <v>37489</v>
      </c>
      <c r="B1344" s="6">
        <v>0.89</v>
      </c>
      <c r="C1344" s="6">
        <v>0.95</v>
      </c>
      <c r="D1344" s="6">
        <v>0.89</v>
      </c>
      <c r="E1344" s="6">
        <v>0.95</v>
      </c>
      <c r="F1344" s="10">
        <v>4500</v>
      </c>
      <c r="G1344" s="14">
        <f t="shared" si="46"/>
        <v>4140</v>
      </c>
      <c r="H1344" s="8">
        <f t="shared" si="45"/>
        <v>0.9349999999999999</v>
      </c>
    </row>
    <row r="1345" spans="1:8" ht="12.75">
      <c r="A1345" s="2">
        <v>37488</v>
      </c>
      <c r="B1345" s="6">
        <v>0.9</v>
      </c>
      <c r="C1345" s="6">
        <v>0.9</v>
      </c>
      <c r="D1345" s="6">
        <v>0.87</v>
      </c>
      <c r="E1345" s="6">
        <v>0.87</v>
      </c>
      <c r="F1345" s="10">
        <v>24845</v>
      </c>
      <c r="G1345" s="14">
        <f t="shared" si="46"/>
        <v>21987.825</v>
      </c>
      <c r="H1345" s="8">
        <f t="shared" si="45"/>
        <v>0.9390000000000001</v>
      </c>
    </row>
    <row r="1346" spans="1:8" ht="12.75">
      <c r="A1346" s="2">
        <v>37487</v>
      </c>
      <c r="B1346" s="6">
        <v>0.9</v>
      </c>
      <c r="C1346" s="6">
        <v>0.9</v>
      </c>
      <c r="D1346" s="6">
        <v>0.9</v>
      </c>
      <c r="E1346" s="6">
        <v>0.9</v>
      </c>
      <c r="F1346" s="10">
        <v>5700</v>
      </c>
      <c r="G1346" s="14">
        <f t="shared" si="46"/>
        <v>5130</v>
      </c>
      <c r="H1346" s="8">
        <f t="shared" si="45"/>
        <v>0.952</v>
      </c>
    </row>
    <row r="1347" spans="1:8" ht="12.75">
      <c r="A1347" s="2">
        <v>37484</v>
      </c>
      <c r="B1347" s="6">
        <v>0.94</v>
      </c>
      <c r="C1347" s="6">
        <v>0.95</v>
      </c>
      <c r="D1347" s="6">
        <v>0.94</v>
      </c>
      <c r="E1347" s="6">
        <v>0.95</v>
      </c>
      <c r="F1347" s="10">
        <v>27500</v>
      </c>
      <c r="G1347" s="14">
        <f t="shared" si="46"/>
        <v>25987.5</v>
      </c>
      <c r="H1347" s="8">
        <f t="shared" si="45"/>
        <v>0.9580000000000002</v>
      </c>
    </row>
    <row r="1348" spans="1:8" ht="12.75">
      <c r="A1348" s="2">
        <v>37483</v>
      </c>
      <c r="B1348" s="6">
        <v>0.95</v>
      </c>
      <c r="C1348" s="6">
        <v>0.95</v>
      </c>
      <c r="D1348" s="6">
        <v>0.94</v>
      </c>
      <c r="E1348" s="6">
        <v>0.95</v>
      </c>
      <c r="F1348" s="10">
        <v>191300</v>
      </c>
      <c r="G1348" s="14">
        <f t="shared" si="46"/>
        <v>180778.5</v>
      </c>
      <c r="H1348" s="8">
        <f t="shared" si="45"/>
        <v>0.969</v>
      </c>
    </row>
    <row r="1349" spans="1:8" ht="12.75">
      <c r="A1349" s="2">
        <v>37482</v>
      </c>
      <c r="B1349" s="6">
        <v>0.95</v>
      </c>
      <c r="C1349" s="6">
        <v>0.95</v>
      </c>
      <c r="D1349" s="6">
        <v>0.94</v>
      </c>
      <c r="E1349" s="6">
        <v>0.95</v>
      </c>
      <c r="F1349" s="10">
        <v>105000</v>
      </c>
      <c r="G1349" s="14">
        <f t="shared" si="46"/>
        <v>99225</v>
      </c>
      <c r="H1349" s="8">
        <f t="shared" si="45"/>
        <v>0.9730000000000001</v>
      </c>
    </row>
    <row r="1350" spans="1:8" ht="12.75">
      <c r="A1350" s="2">
        <v>37481</v>
      </c>
      <c r="B1350" s="6">
        <v>0.95</v>
      </c>
      <c r="C1350" s="6">
        <v>0.95</v>
      </c>
      <c r="D1350" s="6">
        <v>0.92</v>
      </c>
      <c r="E1350" s="6">
        <v>0.95</v>
      </c>
      <c r="F1350" s="10">
        <v>252777</v>
      </c>
      <c r="G1350" s="14">
        <f t="shared" si="46"/>
        <v>236346.49500000002</v>
      </c>
      <c r="H1350" s="8">
        <f t="shared" si="45"/>
        <v>0.968</v>
      </c>
    </row>
    <row r="1351" spans="1:8" ht="12.75">
      <c r="A1351" s="2">
        <v>37480</v>
      </c>
      <c r="B1351" s="6">
        <v>1</v>
      </c>
      <c r="C1351" s="6">
        <v>1</v>
      </c>
      <c r="D1351" s="6">
        <v>0.92</v>
      </c>
      <c r="E1351" s="6">
        <v>0.95</v>
      </c>
      <c r="F1351" s="10">
        <v>20600</v>
      </c>
      <c r="G1351" s="14">
        <f t="shared" si="46"/>
        <v>19776</v>
      </c>
      <c r="H1351" s="8">
        <f t="shared" si="45"/>
        <v>0.96</v>
      </c>
    </row>
    <row r="1352" spans="1:8" ht="12.75">
      <c r="A1352" s="2">
        <v>37477</v>
      </c>
      <c r="B1352" s="6">
        <v>0.93</v>
      </c>
      <c r="C1352" s="6">
        <v>0.95</v>
      </c>
      <c r="D1352" s="6">
        <v>0.93</v>
      </c>
      <c r="E1352" s="6">
        <v>0.95</v>
      </c>
      <c r="F1352" s="10">
        <v>32700</v>
      </c>
      <c r="G1352" s="14">
        <f t="shared" si="46"/>
        <v>30738</v>
      </c>
      <c r="H1352" s="8">
        <f t="shared" si="45"/>
        <v>0.9560000000000001</v>
      </c>
    </row>
    <row r="1353" spans="1:8" ht="12.75">
      <c r="A1353" s="2">
        <v>37476</v>
      </c>
      <c r="B1353" s="6">
        <v>0.9</v>
      </c>
      <c r="C1353" s="6">
        <v>0.94</v>
      </c>
      <c r="D1353" s="6">
        <v>0.9</v>
      </c>
      <c r="E1353" s="6">
        <v>0.93</v>
      </c>
      <c r="F1353" s="10">
        <v>5500</v>
      </c>
      <c r="G1353" s="14">
        <f t="shared" si="46"/>
        <v>5060</v>
      </c>
      <c r="H1353" s="8">
        <f t="shared" si="45"/>
        <v>0.961</v>
      </c>
    </row>
    <row r="1354" spans="1:8" ht="12.75">
      <c r="A1354" s="2">
        <v>37475</v>
      </c>
      <c r="B1354" s="6">
        <v>0.96</v>
      </c>
      <c r="C1354" s="6">
        <v>1.03</v>
      </c>
      <c r="D1354" s="6">
        <v>0.9</v>
      </c>
      <c r="E1354" s="6">
        <v>0.99</v>
      </c>
      <c r="F1354" s="10">
        <v>22795</v>
      </c>
      <c r="G1354" s="14">
        <f t="shared" si="46"/>
        <v>21997.175000000003</v>
      </c>
      <c r="H1354" s="8">
        <f t="shared" si="45"/>
        <v>0.9640000000000001</v>
      </c>
    </row>
    <row r="1355" spans="1:8" ht="12.75">
      <c r="A1355" s="2">
        <v>37474</v>
      </c>
      <c r="B1355" s="6">
        <v>1</v>
      </c>
      <c r="C1355" s="6">
        <v>1</v>
      </c>
      <c r="D1355" s="6">
        <v>1</v>
      </c>
      <c r="E1355" s="6">
        <v>1</v>
      </c>
      <c r="F1355" s="10">
        <v>5150</v>
      </c>
      <c r="G1355" s="14">
        <f t="shared" si="46"/>
        <v>5150</v>
      </c>
      <c r="H1355" s="8">
        <f aca="true" t="shared" si="47" ref="H1355:H1363">SUM(E1355:E1363)/10</f>
        <v>0.865</v>
      </c>
    </row>
    <row r="1356" spans="1:8" ht="12.75">
      <c r="A1356" s="2">
        <v>37470</v>
      </c>
      <c r="B1356" s="6">
        <v>1.05</v>
      </c>
      <c r="C1356" s="6">
        <v>1.07</v>
      </c>
      <c r="D1356" s="6">
        <v>0.96</v>
      </c>
      <c r="E1356" s="6">
        <v>0.96</v>
      </c>
      <c r="F1356" s="10">
        <v>15200</v>
      </c>
      <c r="G1356" s="14">
        <f t="shared" si="46"/>
        <v>15428.000000000002</v>
      </c>
      <c r="H1356" s="8">
        <f t="shared" si="47"/>
        <v>0.8699999999999999</v>
      </c>
    </row>
    <row r="1357" spans="1:8" ht="12.75">
      <c r="A1357" s="2">
        <v>37469</v>
      </c>
      <c r="B1357" s="6">
        <v>1</v>
      </c>
      <c r="C1357" s="6">
        <v>1.08</v>
      </c>
      <c r="D1357" s="6">
        <v>1</v>
      </c>
      <c r="E1357" s="6">
        <v>1.06</v>
      </c>
      <c r="F1357" s="10">
        <v>41300</v>
      </c>
      <c r="G1357" s="14">
        <f t="shared" si="46"/>
        <v>42952</v>
      </c>
      <c r="H1357" s="8">
        <f t="shared" si="47"/>
        <v>0.8729999999999999</v>
      </c>
    </row>
    <row r="1358" spans="1:8" ht="12.75">
      <c r="A1358" s="2">
        <v>37468</v>
      </c>
      <c r="B1358" s="6">
        <v>0.99</v>
      </c>
      <c r="C1358" s="6">
        <v>0.99</v>
      </c>
      <c r="D1358" s="6">
        <v>0.84</v>
      </c>
      <c r="E1358" s="6">
        <v>0.99</v>
      </c>
      <c r="F1358" s="10">
        <v>14300</v>
      </c>
      <c r="G1358" s="14">
        <f t="shared" si="46"/>
        <v>13084.5</v>
      </c>
      <c r="H1358" s="8">
        <f t="shared" si="47"/>
        <v>0.881</v>
      </c>
    </row>
    <row r="1359" spans="1:8" ht="12.75">
      <c r="A1359" s="2">
        <v>37467</v>
      </c>
      <c r="B1359" s="6">
        <v>0.9</v>
      </c>
      <c r="C1359" s="6">
        <v>0.9</v>
      </c>
      <c r="D1359" s="6">
        <v>0.82</v>
      </c>
      <c r="E1359" s="6">
        <v>0.9</v>
      </c>
      <c r="F1359" s="10">
        <v>44455</v>
      </c>
      <c r="G1359" s="14">
        <f t="shared" si="46"/>
        <v>38231.3</v>
      </c>
      <c r="H1359" s="8">
        <f t="shared" si="47"/>
        <v>0.8800000000000001</v>
      </c>
    </row>
    <row r="1360" spans="1:8" ht="12.75">
      <c r="A1360" s="2">
        <v>37466</v>
      </c>
      <c r="B1360" s="6">
        <v>0.87</v>
      </c>
      <c r="C1360" s="6">
        <v>0.94</v>
      </c>
      <c r="D1360" s="6">
        <v>0.87</v>
      </c>
      <c r="E1360" s="6">
        <v>0.87</v>
      </c>
      <c r="F1360" s="10">
        <v>8400</v>
      </c>
      <c r="G1360" s="14">
        <f t="shared" si="46"/>
        <v>7602</v>
      </c>
      <c r="H1360" s="8">
        <f t="shared" si="47"/>
        <v>0.9040000000000001</v>
      </c>
    </row>
    <row r="1361" spans="1:8" ht="12.75">
      <c r="A1361" s="2">
        <v>37463</v>
      </c>
      <c r="B1361" s="6">
        <v>0.92</v>
      </c>
      <c r="C1361" s="6">
        <v>0.94</v>
      </c>
      <c r="D1361" s="6">
        <v>0.8</v>
      </c>
      <c r="E1361" s="6">
        <v>0.91</v>
      </c>
      <c r="F1361" s="10">
        <v>45700</v>
      </c>
      <c r="G1361" s="14">
        <f t="shared" si="46"/>
        <v>39759</v>
      </c>
      <c r="H1361" s="8">
        <f t="shared" si="47"/>
        <v>0.9470000000000001</v>
      </c>
    </row>
    <row r="1362" spans="1:8" ht="12.75">
      <c r="A1362" s="2">
        <v>37462</v>
      </c>
      <c r="B1362" s="6">
        <v>0.96</v>
      </c>
      <c r="C1362" s="6">
        <v>1.05</v>
      </c>
      <c r="D1362" s="6">
        <v>0.96</v>
      </c>
      <c r="E1362" s="6">
        <v>1</v>
      </c>
      <c r="F1362" s="10">
        <v>61000</v>
      </c>
      <c r="G1362" s="14">
        <f t="shared" si="46"/>
        <v>61304.99999999999</v>
      </c>
      <c r="H1362" s="8">
        <f t="shared" si="47"/>
        <v>0.9759999999999998</v>
      </c>
    </row>
    <row r="1363" spans="1:8" ht="12.75">
      <c r="A1363" s="2">
        <v>37461</v>
      </c>
      <c r="B1363" s="6">
        <v>1.04</v>
      </c>
      <c r="C1363" s="6">
        <v>1.04</v>
      </c>
      <c r="D1363" s="6">
        <v>0.96</v>
      </c>
      <c r="E1363" s="6">
        <v>0.96</v>
      </c>
      <c r="F1363" s="10">
        <v>68262</v>
      </c>
      <c r="G1363" s="14">
        <f t="shared" si="46"/>
        <v>68262</v>
      </c>
      <c r="H1363" s="8">
        <f t="shared" si="47"/>
        <v>0.9889999999999997</v>
      </c>
    </row>
    <row r="1364" spans="1:8" ht="12.75">
      <c r="A1364" s="2">
        <v>37459</v>
      </c>
      <c r="B1364" s="6">
        <v>1.05</v>
      </c>
      <c r="C1364" s="6">
        <v>1.1</v>
      </c>
      <c r="D1364" s="6">
        <v>1.05</v>
      </c>
      <c r="E1364" s="6">
        <v>1.05</v>
      </c>
      <c r="F1364" s="10">
        <v>6100</v>
      </c>
      <c r="G1364" s="14">
        <f t="shared" si="46"/>
        <v>6557.500000000001</v>
      </c>
      <c r="H1364" s="8">
        <f t="shared" si="45"/>
        <v>1.1239999999999999</v>
      </c>
    </row>
    <row r="1365" spans="1:8" ht="12.75">
      <c r="A1365" s="2">
        <v>37456</v>
      </c>
      <c r="B1365" s="6">
        <v>1.24</v>
      </c>
      <c r="C1365" s="6">
        <v>1.24</v>
      </c>
      <c r="D1365" s="6">
        <v>0.95</v>
      </c>
      <c r="E1365" s="6">
        <v>0.99</v>
      </c>
      <c r="F1365" s="10">
        <v>136980</v>
      </c>
      <c r="G1365" s="14">
        <f t="shared" si="46"/>
        <v>149993.1</v>
      </c>
      <c r="H1365" s="8">
        <f t="shared" si="45"/>
        <v>1.1490000000000002</v>
      </c>
    </row>
    <row r="1366" spans="1:8" ht="12.75">
      <c r="A1366" s="2">
        <v>37455</v>
      </c>
      <c r="B1366" s="6">
        <v>1.1</v>
      </c>
      <c r="C1366" s="6">
        <v>1.14</v>
      </c>
      <c r="D1366" s="6">
        <v>0.95</v>
      </c>
      <c r="E1366" s="6">
        <v>1.14</v>
      </c>
      <c r="F1366" s="10">
        <v>756900</v>
      </c>
      <c r="G1366" s="14">
        <f t="shared" si="46"/>
        <v>790960.5</v>
      </c>
      <c r="H1366" s="8">
        <f t="shared" si="45"/>
        <v>1.165</v>
      </c>
    </row>
    <row r="1367" spans="1:8" ht="12.75">
      <c r="A1367" s="2">
        <v>37454</v>
      </c>
      <c r="B1367" s="6">
        <v>1.08</v>
      </c>
      <c r="C1367" s="6">
        <v>1.14</v>
      </c>
      <c r="D1367" s="6">
        <v>0.98</v>
      </c>
      <c r="E1367" s="6">
        <v>0.98</v>
      </c>
      <c r="F1367" s="10">
        <v>132422</v>
      </c>
      <c r="G1367" s="14">
        <f t="shared" si="46"/>
        <v>140367.32</v>
      </c>
      <c r="H1367" s="8">
        <f t="shared" si="45"/>
        <v>1.159</v>
      </c>
    </row>
    <row r="1368" spans="1:8" ht="12.75">
      <c r="A1368" s="2">
        <v>37453</v>
      </c>
      <c r="B1368" s="6">
        <v>1.25</v>
      </c>
      <c r="C1368" s="6">
        <v>1.25</v>
      </c>
      <c r="D1368" s="6">
        <v>1.05</v>
      </c>
      <c r="E1368" s="6">
        <v>1.14</v>
      </c>
      <c r="F1368" s="10">
        <v>66186</v>
      </c>
      <c r="G1368" s="14">
        <f t="shared" si="46"/>
        <v>76113.9</v>
      </c>
      <c r="H1368" s="8">
        <f t="shared" si="45"/>
        <v>1.176</v>
      </c>
    </row>
    <row r="1369" spans="1:8" ht="12.75">
      <c r="A1369" s="2">
        <v>37452</v>
      </c>
      <c r="B1369" s="6">
        <v>1.2</v>
      </c>
      <c r="C1369" s="6">
        <v>1.3</v>
      </c>
      <c r="D1369" s="6">
        <v>1.16</v>
      </c>
      <c r="E1369" s="6">
        <v>1.3</v>
      </c>
      <c r="F1369" s="10">
        <v>37781</v>
      </c>
      <c r="G1369" s="14">
        <f t="shared" si="46"/>
        <v>46470.63</v>
      </c>
      <c r="H1369" s="8">
        <f t="shared" si="45"/>
        <v>1.177</v>
      </c>
    </row>
    <row r="1370" spans="1:8" ht="12.75">
      <c r="A1370" s="2">
        <v>37449</v>
      </c>
      <c r="B1370" s="6">
        <v>1.19</v>
      </c>
      <c r="C1370" s="6">
        <v>1.25</v>
      </c>
      <c r="D1370" s="6">
        <v>1.15</v>
      </c>
      <c r="E1370" s="6">
        <v>1.2</v>
      </c>
      <c r="F1370" s="10">
        <v>16850</v>
      </c>
      <c r="G1370" s="14">
        <f t="shared" si="46"/>
        <v>20220</v>
      </c>
      <c r="H1370" s="8">
        <f t="shared" si="45"/>
        <v>1.173</v>
      </c>
    </row>
    <row r="1371" spans="1:8" ht="12.75">
      <c r="A1371" s="2">
        <v>37448</v>
      </c>
      <c r="B1371" s="6">
        <v>1.13</v>
      </c>
      <c r="C1371" s="6">
        <v>1.13</v>
      </c>
      <c r="D1371" s="6">
        <v>1.13</v>
      </c>
      <c r="E1371" s="6">
        <v>1.13</v>
      </c>
      <c r="F1371" s="10">
        <v>1000</v>
      </c>
      <c r="G1371" s="14">
        <f t="shared" si="46"/>
        <v>1130</v>
      </c>
      <c r="H1371" s="8">
        <f t="shared" si="45"/>
        <v>1.177</v>
      </c>
    </row>
    <row r="1372" spans="1:8" ht="12.75">
      <c r="A1372" s="2">
        <v>37447</v>
      </c>
      <c r="B1372" s="6">
        <v>1.25</v>
      </c>
      <c r="C1372" s="6">
        <v>1.25</v>
      </c>
      <c r="D1372" s="6">
        <v>1.1</v>
      </c>
      <c r="E1372" s="6">
        <v>1.1</v>
      </c>
      <c r="F1372" s="10">
        <v>14300</v>
      </c>
      <c r="G1372" s="14">
        <f t="shared" si="46"/>
        <v>16802.5</v>
      </c>
      <c r="H1372" s="8">
        <f t="shared" si="45"/>
        <v>1.1860000000000002</v>
      </c>
    </row>
    <row r="1373" spans="1:8" ht="12.75">
      <c r="A1373" s="2">
        <v>37446</v>
      </c>
      <c r="B1373" s="6">
        <v>1.16</v>
      </c>
      <c r="C1373" s="6">
        <v>1.3</v>
      </c>
      <c r="D1373" s="6">
        <v>1.16</v>
      </c>
      <c r="E1373" s="6">
        <v>1.21</v>
      </c>
      <c r="F1373" s="10">
        <v>6970</v>
      </c>
      <c r="G1373" s="14">
        <f t="shared" si="46"/>
        <v>8573.1</v>
      </c>
      <c r="H1373" s="8">
        <f t="shared" si="45"/>
        <v>1.2000000000000002</v>
      </c>
    </row>
    <row r="1374" spans="1:8" ht="12.75">
      <c r="A1374" s="2">
        <v>37445</v>
      </c>
      <c r="B1374" s="6">
        <v>1.11</v>
      </c>
      <c r="C1374" s="6">
        <v>1.3</v>
      </c>
      <c r="D1374" s="6">
        <v>1.11</v>
      </c>
      <c r="E1374" s="6">
        <v>1.3</v>
      </c>
      <c r="F1374" s="10">
        <v>25200</v>
      </c>
      <c r="G1374" s="14">
        <f t="shared" si="46"/>
        <v>30366</v>
      </c>
      <c r="H1374" s="8">
        <f t="shared" si="45"/>
        <v>1.213</v>
      </c>
    </row>
    <row r="1375" spans="1:8" ht="12.75">
      <c r="A1375" s="2">
        <v>37442</v>
      </c>
      <c r="B1375" s="6">
        <v>1.09</v>
      </c>
      <c r="C1375" s="6">
        <v>1.15</v>
      </c>
      <c r="D1375" s="6">
        <v>1.09</v>
      </c>
      <c r="E1375" s="6">
        <v>1.15</v>
      </c>
      <c r="F1375" s="10">
        <v>29570</v>
      </c>
      <c r="G1375" s="14">
        <f t="shared" si="46"/>
        <v>33118.4</v>
      </c>
      <c r="H1375" s="8">
        <f t="shared" si="45"/>
        <v>1.216</v>
      </c>
    </row>
    <row r="1376" spans="1:8" ht="12.75">
      <c r="A1376" s="2">
        <v>37441</v>
      </c>
      <c r="B1376" s="6">
        <v>1.1</v>
      </c>
      <c r="C1376" s="6">
        <v>1.1</v>
      </c>
      <c r="D1376" s="6">
        <v>1.06</v>
      </c>
      <c r="E1376" s="6">
        <v>1.08</v>
      </c>
      <c r="F1376" s="10">
        <v>10100</v>
      </c>
      <c r="G1376" s="14">
        <f t="shared" si="46"/>
        <v>10908</v>
      </c>
      <c r="H1376" s="8">
        <f t="shared" si="45"/>
        <v>1.231</v>
      </c>
    </row>
    <row r="1377" spans="1:8" ht="12.75">
      <c r="A1377" s="2">
        <v>37440</v>
      </c>
      <c r="B1377" s="6">
        <v>1.15</v>
      </c>
      <c r="C1377" s="6">
        <v>1.15</v>
      </c>
      <c r="D1377" s="6">
        <v>0.94</v>
      </c>
      <c r="E1377" s="6">
        <v>1.15</v>
      </c>
      <c r="F1377" s="10">
        <v>41900</v>
      </c>
      <c r="G1377" s="14">
        <f t="shared" si="46"/>
        <v>43785.5</v>
      </c>
      <c r="H1377" s="8">
        <f t="shared" si="45"/>
        <v>1.252</v>
      </c>
    </row>
    <row r="1378" spans="1:8" ht="12.75">
      <c r="A1378" s="2">
        <v>37439</v>
      </c>
      <c r="B1378" s="6">
        <v>1.2</v>
      </c>
      <c r="C1378" s="6">
        <v>1.2</v>
      </c>
      <c r="D1378" s="6">
        <v>1.15</v>
      </c>
      <c r="E1378" s="6">
        <v>1.15</v>
      </c>
      <c r="F1378" s="10">
        <v>15400</v>
      </c>
      <c r="G1378" s="14">
        <f t="shared" si="46"/>
        <v>18094.999999999996</v>
      </c>
      <c r="H1378" s="8">
        <f t="shared" si="45"/>
        <v>1.2670000000000001</v>
      </c>
    </row>
    <row r="1379" spans="1:8" ht="12.75">
      <c r="A1379" s="2">
        <v>37435</v>
      </c>
      <c r="B1379" s="6">
        <v>1.24</v>
      </c>
      <c r="C1379" s="6">
        <v>1.26</v>
      </c>
      <c r="D1379" s="6">
        <v>1.15</v>
      </c>
      <c r="E1379" s="6">
        <v>1.26</v>
      </c>
      <c r="F1379" s="10">
        <v>143600</v>
      </c>
      <c r="G1379" s="14">
        <f t="shared" si="46"/>
        <v>173038</v>
      </c>
      <c r="H1379" s="8">
        <f t="shared" si="45"/>
        <v>1.276</v>
      </c>
    </row>
    <row r="1380" spans="1:8" ht="12.75">
      <c r="A1380" s="2">
        <v>37434</v>
      </c>
      <c r="B1380" s="6">
        <v>1.29</v>
      </c>
      <c r="C1380" s="6">
        <v>1.29</v>
      </c>
      <c r="D1380" s="6">
        <v>1.24</v>
      </c>
      <c r="E1380" s="6">
        <v>1.24</v>
      </c>
      <c r="F1380" s="10">
        <v>4100</v>
      </c>
      <c r="G1380" s="14">
        <f t="shared" si="46"/>
        <v>5186.500000000001</v>
      </c>
      <c r="H1380" s="8">
        <f t="shared" si="45"/>
        <v>1.2810000000000001</v>
      </c>
    </row>
    <row r="1381" spans="1:8" ht="12.75">
      <c r="A1381" s="2">
        <v>37433</v>
      </c>
      <c r="B1381" s="6">
        <v>1.2</v>
      </c>
      <c r="C1381" s="6">
        <v>1.25</v>
      </c>
      <c r="D1381" s="6">
        <v>1.2</v>
      </c>
      <c r="E1381" s="6">
        <v>1.22</v>
      </c>
      <c r="F1381" s="10">
        <v>68990</v>
      </c>
      <c r="G1381" s="14">
        <f t="shared" si="46"/>
        <v>84512.75</v>
      </c>
      <c r="H1381" s="8">
        <f t="shared" si="45"/>
        <v>1.2890000000000001</v>
      </c>
    </row>
    <row r="1382" spans="1:8" ht="12.75">
      <c r="A1382" s="2">
        <v>37432</v>
      </c>
      <c r="B1382" s="6">
        <v>1.29</v>
      </c>
      <c r="C1382" s="6">
        <v>1.29</v>
      </c>
      <c r="D1382" s="6">
        <v>1.22</v>
      </c>
      <c r="E1382" s="6">
        <v>1.24</v>
      </c>
      <c r="F1382" s="10">
        <v>48400</v>
      </c>
      <c r="G1382" s="14">
        <f t="shared" si="46"/>
        <v>60741.99999999999</v>
      </c>
      <c r="H1382" s="8">
        <f t="shared" si="45"/>
        <v>1.3039999999999998</v>
      </c>
    </row>
    <row r="1383" spans="1:8" ht="12.75">
      <c r="A1383" s="2">
        <v>37431</v>
      </c>
      <c r="B1383" s="6">
        <v>1.33</v>
      </c>
      <c r="C1383" s="6">
        <v>1.34</v>
      </c>
      <c r="D1383" s="6">
        <v>1.27</v>
      </c>
      <c r="E1383" s="6">
        <v>1.34</v>
      </c>
      <c r="F1383" s="10">
        <v>32100</v>
      </c>
      <c r="G1383" s="14">
        <f t="shared" si="46"/>
        <v>41890.50000000001</v>
      </c>
      <c r="H1383" s="8">
        <f t="shared" si="45"/>
        <v>1.31</v>
      </c>
    </row>
    <row r="1384" spans="1:8" ht="12.75">
      <c r="A1384" s="2">
        <v>37428</v>
      </c>
      <c r="B1384" s="6">
        <v>1.31</v>
      </c>
      <c r="C1384" s="6">
        <v>1.34</v>
      </c>
      <c r="D1384" s="6">
        <v>1.3</v>
      </c>
      <c r="E1384" s="6">
        <v>1.33</v>
      </c>
      <c r="F1384" s="10">
        <v>8800</v>
      </c>
      <c r="G1384" s="14">
        <f t="shared" si="46"/>
        <v>11616</v>
      </c>
      <c r="H1384" s="8">
        <f t="shared" si="45"/>
        <v>1.2970000000000002</v>
      </c>
    </row>
    <row r="1385" spans="1:8" ht="12.75">
      <c r="A1385" s="2">
        <v>37427</v>
      </c>
      <c r="B1385" s="6">
        <v>1.34</v>
      </c>
      <c r="C1385" s="6">
        <v>1.34</v>
      </c>
      <c r="D1385" s="6">
        <v>1.3</v>
      </c>
      <c r="E1385" s="6">
        <v>1.3</v>
      </c>
      <c r="F1385" s="10">
        <v>3800</v>
      </c>
      <c r="G1385" s="14">
        <f t="shared" si="46"/>
        <v>5016</v>
      </c>
      <c r="H1385" s="8">
        <f t="shared" si="45"/>
        <v>1.298</v>
      </c>
    </row>
    <row r="1386" spans="1:8" ht="12.75">
      <c r="A1386" s="2">
        <v>37426</v>
      </c>
      <c r="B1386" s="6">
        <v>1.33</v>
      </c>
      <c r="C1386" s="6">
        <v>1.34</v>
      </c>
      <c r="D1386" s="6">
        <v>1.27</v>
      </c>
      <c r="E1386" s="6">
        <v>1.29</v>
      </c>
      <c r="F1386" s="10">
        <v>27950</v>
      </c>
      <c r="G1386" s="14">
        <f t="shared" si="46"/>
        <v>36474.75000000001</v>
      </c>
      <c r="H1386" s="8">
        <f t="shared" si="45"/>
        <v>1.3050000000000002</v>
      </c>
    </row>
    <row r="1387" spans="1:8" ht="12.75">
      <c r="A1387" s="2">
        <v>37425</v>
      </c>
      <c r="B1387" s="6">
        <v>1.3</v>
      </c>
      <c r="C1387" s="6">
        <v>1.35</v>
      </c>
      <c r="D1387" s="6">
        <v>1.26</v>
      </c>
      <c r="E1387" s="6">
        <v>1.3</v>
      </c>
      <c r="F1387" s="10">
        <v>35050</v>
      </c>
      <c r="G1387" s="14">
        <f t="shared" si="46"/>
        <v>45740.25000000001</v>
      </c>
      <c r="H1387" s="8">
        <f t="shared" si="45"/>
        <v>1.326</v>
      </c>
    </row>
    <row r="1388" spans="1:8" ht="12.75">
      <c r="A1388" s="2">
        <v>37424</v>
      </c>
      <c r="B1388" s="6">
        <v>1.26</v>
      </c>
      <c r="C1388" s="6">
        <v>1.3</v>
      </c>
      <c r="D1388" s="6">
        <v>1.24</v>
      </c>
      <c r="E1388" s="6">
        <v>1.24</v>
      </c>
      <c r="F1388" s="10">
        <v>12800</v>
      </c>
      <c r="G1388" s="14">
        <f t="shared" si="46"/>
        <v>16256</v>
      </c>
      <c r="H1388" s="8">
        <f t="shared" si="45"/>
        <v>1.336</v>
      </c>
    </row>
    <row r="1389" spans="1:8" ht="12.75">
      <c r="A1389" s="2">
        <v>37421</v>
      </c>
      <c r="B1389" s="6">
        <v>1.3</v>
      </c>
      <c r="C1389" s="6">
        <v>1.33</v>
      </c>
      <c r="D1389" s="6">
        <v>1.21</v>
      </c>
      <c r="E1389" s="6">
        <v>1.31</v>
      </c>
      <c r="F1389" s="10">
        <v>20540</v>
      </c>
      <c r="G1389" s="14">
        <f t="shared" si="46"/>
        <v>26085.8</v>
      </c>
      <c r="H1389" s="8">
        <f t="shared" si="45"/>
        <v>1.345</v>
      </c>
    </row>
    <row r="1390" spans="1:8" ht="12.75">
      <c r="A1390" s="2">
        <v>37420</v>
      </c>
      <c r="B1390" s="6">
        <v>1.37</v>
      </c>
      <c r="C1390" s="6">
        <v>1.38</v>
      </c>
      <c r="D1390" s="6">
        <v>1.3</v>
      </c>
      <c r="E1390" s="6">
        <v>1.32</v>
      </c>
      <c r="F1390" s="10">
        <v>45550</v>
      </c>
      <c r="G1390" s="14">
        <f t="shared" si="46"/>
        <v>61036.99999999999</v>
      </c>
      <c r="H1390" s="8">
        <f t="shared" si="45"/>
        <v>1.366</v>
      </c>
    </row>
    <row r="1391" spans="1:8" ht="12.75">
      <c r="A1391" s="2">
        <v>37419</v>
      </c>
      <c r="B1391" s="6">
        <v>1.39</v>
      </c>
      <c r="C1391" s="6">
        <v>1.45</v>
      </c>
      <c r="D1391" s="6">
        <v>1.35</v>
      </c>
      <c r="E1391" s="6">
        <v>1.37</v>
      </c>
      <c r="F1391" s="10">
        <v>17325</v>
      </c>
      <c r="G1391" s="14">
        <f t="shared" si="46"/>
        <v>24255</v>
      </c>
      <c r="H1391" s="8">
        <f aca="true" t="shared" si="48" ref="H1391:H1454">SUM(E1391:E1400)/10</f>
        <v>1.364</v>
      </c>
    </row>
    <row r="1392" spans="1:8" ht="12.75">
      <c r="A1392" s="2">
        <v>37418</v>
      </c>
      <c r="B1392" s="6">
        <v>1.2</v>
      </c>
      <c r="C1392" s="6">
        <v>1.38</v>
      </c>
      <c r="D1392" s="6">
        <v>1.2</v>
      </c>
      <c r="E1392" s="6">
        <v>1.3</v>
      </c>
      <c r="F1392" s="10">
        <v>13745</v>
      </c>
      <c r="G1392" s="14">
        <f aca="true" t="shared" si="49" ref="G1392:G1455">F1392*(C1392+D1392)/2</f>
        <v>17731.05</v>
      </c>
      <c r="H1392" s="8">
        <f t="shared" si="48"/>
        <v>1.371</v>
      </c>
    </row>
    <row r="1393" spans="1:8" ht="12.75">
      <c r="A1393" s="2">
        <v>37417</v>
      </c>
      <c r="B1393" s="6">
        <v>1.29</v>
      </c>
      <c r="C1393" s="6">
        <v>1.34</v>
      </c>
      <c r="D1393" s="6">
        <v>1.21</v>
      </c>
      <c r="E1393" s="6">
        <v>1.21</v>
      </c>
      <c r="F1393" s="10">
        <v>114700</v>
      </c>
      <c r="G1393" s="14">
        <f t="shared" si="49"/>
        <v>146242.5</v>
      </c>
      <c r="H1393" s="8">
        <f t="shared" si="48"/>
        <v>1.3960000000000001</v>
      </c>
    </row>
    <row r="1394" spans="1:8" ht="12.75">
      <c r="A1394" s="2">
        <v>37414</v>
      </c>
      <c r="B1394" s="6">
        <v>1.36</v>
      </c>
      <c r="C1394" s="6">
        <v>1.36</v>
      </c>
      <c r="D1394" s="6">
        <v>1.2</v>
      </c>
      <c r="E1394" s="6">
        <v>1.34</v>
      </c>
      <c r="F1394" s="10">
        <v>65130</v>
      </c>
      <c r="G1394" s="14">
        <f t="shared" si="49"/>
        <v>83366.40000000001</v>
      </c>
      <c r="H1394" s="8">
        <f t="shared" si="48"/>
        <v>1.437</v>
      </c>
    </row>
    <row r="1395" spans="1:8" ht="12.75">
      <c r="A1395" s="2">
        <v>37413</v>
      </c>
      <c r="B1395" s="6">
        <v>1.51</v>
      </c>
      <c r="C1395" s="6">
        <v>1.51</v>
      </c>
      <c r="D1395" s="6">
        <v>1.35</v>
      </c>
      <c r="E1395" s="6">
        <v>1.37</v>
      </c>
      <c r="F1395" s="10">
        <v>24410</v>
      </c>
      <c r="G1395" s="14">
        <f t="shared" si="49"/>
        <v>34906.3</v>
      </c>
      <c r="H1395" s="8">
        <f t="shared" si="48"/>
        <v>1.463</v>
      </c>
    </row>
    <row r="1396" spans="1:8" ht="12.75">
      <c r="A1396" s="2">
        <v>37412</v>
      </c>
      <c r="B1396" s="6">
        <v>1.4</v>
      </c>
      <c r="C1396" s="6">
        <v>1.5</v>
      </c>
      <c r="D1396" s="6">
        <v>1.25</v>
      </c>
      <c r="E1396" s="6">
        <v>1.5</v>
      </c>
      <c r="F1396" s="10">
        <v>782637</v>
      </c>
      <c r="G1396" s="14">
        <f t="shared" si="49"/>
        <v>1076125.875</v>
      </c>
      <c r="H1396" s="8">
        <f t="shared" si="48"/>
        <v>1.486</v>
      </c>
    </row>
    <row r="1397" spans="1:8" ht="12.75">
      <c r="A1397" s="2">
        <v>37411</v>
      </c>
      <c r="B1397" s="6">
        <v>1.49</v>
      </c>
      <c r="C1397" s="6">
        <v>1.49</v>
      </c>
      <c r="D1397" s="6">
        <v>1.31</v>
      </c>
      <c r="E1397" s="6">
        <v>1.4</v>
      </c>
      <c r="F1397" s="10">
        <v>12350</v>
      </c>
      <c r="G1397" s="14">
        <f t="shared" si="49"/>
        <v>17290</v>
      </c>
      <c r="H1397" s="8">
        <f t="shared" si="48"/>
        <v>1.501</v>
      </c>
    </row>
    <row r="1398" spans="1:8" ht="12.75">
      <c r="A1398" s="2">
        <v>37410</v>
      </c>
      <c r="B1398" s="6">
        <v>1.54</v>
      </c>
      <c r="C1398" s="6">
        <v>1.68</v>
      </c>
      <c r="D1398" s="6">
        <v>1.32</v>
      </c>
      <c r="E1398" s="6">
        <v>1.33</v>
      </c>
      <c r="F1398" s="10">
        <v>24400</v>
      </c>
      <c r="G1398" s="14">
        <f t="shared" si="49"/>
        <v>36600</v>
      </c>
      <c r="H1398" s="8">
        <f t="shared" si="48"/>
        <v>1.533</v>
      </c>
    </row>
    <row r="1399" spans="1:8" ht="12.75">
      <c r="A1399" s="2">
        <v>37407</v>
      </c>
      <c r="B1399" s="6">
        <v>1.3</v>
      </c>
      <c r="C1399" s="6">
        <v>1.52</v>
      </c>
      <c r="D1399" s="6">
        <v>1.3</v>
      </c>
      <c r="E1399" s="6">
        <v>1.52</v>
      </c>
      <c r="F1399" s="10">
        <v>31620</v>
      </c>
      <c r="G1399" s="14">
        <f t="shared" si="49"/>
        <v>44584.200000000004</v>
      </c>
      <c r="H1399" s="8">
        <f t="shared" si="48"/>
        <v>1.58</v>
      </c>
    </row>
    <row r="1400" spans="1:8" ht="12.75">
      <c r="A1400" s="2">
        <v>37406</v>
      </c>
      <c r="B1400" s="6">
        <v>1.38</v>
      </c>
      <c r="C1400" s="6">
        <v>1.44</v>
      </c>
      <c r="D1400" s="6">
        <v>1.27</v>
      </c>
      <c r="E1400" s="6">
        <v>1.3</v>
      </c>
      <c r="F1400" s="10">
        <v>215050</v>
      </c>
      <c r="G1400" s="14">
        <f t="shared" si="49"/>
        <v>291392.75</v>
      </c>
      <c r="H1400" s="8">
        <f t="shared" si="48"/>
        <v>1.6130000000000002</v>
      </c>
    </row>
    <row r="1401" spans="1:8" ht="12.75">
      <c r="A1401" s="2">
        <v>37405</v>
      </c>
      <c r="B1401" s="6">
        <v>1.55</v>
      </c>
      <c r="C1401" s="6">
        <v>1.55</v>
      </c>
      <c r="D1401" s="6">
        <v>1.4</v>
      </c>
      <c r="E1401" s="6">
        <v>1.44</v>
      </c>
      <c r="F1401" s="10">
        <v>82000</v>
      </c>
      <c r="G1401" s="14">
        <f t="shared" si="49"/>
        <v>120950.00000000001</v>
      </c>
      <c r="H1401" s="8">
        <f t="shared" si="48"/>
        <v>1.673</v>
      </c>
    </row>
    <row r="1402" spans="1:8" ht="12.75">
      <c r="A1402" s="2">
        <v>37404</v>
      </c>
      <c r="B1402" s="6">
        <v>1.56</v>
      </c>
      <c r="C1402" s="6">
        <v>1.6</v>
      </c>
      <c r="D1402" s="6">
        <v>1.55</v>
      </c>
      <c r="E1402" s="6">
        <v>1.55</v>
      </c>
      <c r="F1402" s="10">
        <v>26500</v>
      </c>
      <c r="G1402" s="14">
        <f t="shared" si="49"/>
        <v>41737.50000000001</v>
      </c>
      <c r="H1402" s="8">
        <f t="shared" si="48"/>
        <v>1.733</v>
      </c>
    </row>
    <row r="1403" spans="1:8" ht="12.75">
      <c r="A1403" s="2">
        <v>37403</v>
      </c>
      <c r="B1403" s="6">
        <v>1.63</v>
      </c>
      <c r="C1403" s="6">
        <v>1.63</v>
      </c>
      <c r="D1403" s="6">
        <v>1.53</v>
      </c>
      <c r="E1403" s="6">
        <v>1.62</v>
      </c>
      <c r="F1403" s="10">
        <v>16000</v>
      </c>
      <c r="G1403" s="14">
        <f t="shared" si="49"/>
        <v>25280</v>
      </c>
      <c r="H1403" s="8">
        <f t="shared" si="48"/>
        <v>1.778</v>
      </c>
    </row>
    <row r="1404" spans="1:8" ht="12.75">
      <c r="A1404" s="2">
        <v>37400</v>
      </c>
      <c r="B1404" s="6">
        <v>1.53</v>
      </c>
      <c r="C1404" s="6">
        <v>1.65</v>
      </c>
      <c r="D1404" s="6">
        <v>1.53</v>
      </c>
      <c r="E1404" s="6">
        <v>1.6</v>
      </c>
      <c r="F1404" s="10">
        <v>27400</v>
      </c>
      <c r="G1404" s="14">
        <f t="shared" si="49"/>
        <v>43565.99999999999</v>
      </c>
      <c r="H1404" s="8">
        <f t="shared" si="48"/>
        <v>1.832</v>
      </c>
    </row>
    <row r="1405" spans="1:8" ht="12.75">
      <c r="A1405" s="2">
        <v>37399</v>
      </c>
      <c r="B1405" s="6">
        <v>1.62</v>
      </c>
      <c r="C1405" s="6">
        <v>1.65</v>
      </c>
      <c r="D1405" s="6">
        <v>1.58</v>
      </c>
      <c r="E1405" s="6">
        <v>1.6</v>
      </c>
      <c r="F1405" s="10">
        <v>69400</v>
      </c>
      <c r="G1405" s="14">
        <f t="shared" si="49"/>
        <v>112081</v>
      </c>
      <c r="H1405" s="8">
        <f t="shared" si="48"/>
        <v>1.8969999999999998</v>
      </c>
    </row>
    <row r="1406" spans="1:8" ht="12.75">
      <c r="A1406" s="2">
        <v>37398</v>
      </c>
      <c r="B1406" s="6">
        <v>1.71</v>
      </c>
      <c r="C1406" s="6">
        <v>1.71</v>
      </c>
      <c r="D1406" s="6">
        <v>1.52</v>
      </c>
      <c r="E1406" s="6">
        <v>1.65</v>
      </c>
      <c r="F1406" s="10">
        <v>60100</v>
      </c>
      <c r="G1406" s="14">
        <f t="shared" si="49"/>
        <v>97061.5</v>
      </c>
      <c r="H1406" s="8">
        <f t="shared" si="48"/>
        <v>1.9620000000000002</v>
      </c>
    </row>
    <row r="1407" spans="1:8" ht="12.75">
      <c r="A1407" s="2">
        <v>37397</v>
      </c>
      <c r="B1407" s="6">
        <v>1.77</v>
      </c>
      <c r="C1407" s="6">
        <v>1.79</v>
      </c>
      <c r="D1407" s="6">
        <v>1.72</v>
      </c>
      <c r="E1407" s="6">
        <v>1.72</v>
      </c>
      <c r="F1407" s="10">
        <v>50500</v>
      </c>
      <c r="G1407" s="14">
        <f t="shared" si="49"/>
        <v>88627.5</v>
      </c>
      <c r="H1407" s="8">
        <f t="shared" si="48"/>
        <v>2.0189999999999997</v>
      </c>
    </row>
    <row r="1408" spans="1:8" ht="12.75">
      <c r="A1408" s="2">
        <v>37393</v>
      </c>
      <c r="B1408" s="6">
        <v>1.77</v>
      </c>
      <c r="C1408" s="6">
        <v>1.85</v>
      </c>
      <c r="D1408" s="6">
        <v>1.77</v>
      </c>
      <c r="E1408" s="6">
        <v>1.8</v>
      </c>
      <c r="F1408" s="10">
        <v>31890</v>
      </c>
      <c r="G1408" s="14">
        <f t="shared" si="49"/>
        <v>57720.9</v>
      </c>
      <c r="H1408" s="8">
        <f t="shared" si="48"/>
        <v>2.0799999999999996</v>
      </c>
    </row>
    <row r="1409" spans="1:8" ht="12.75">
      <c r="A1409" s="2">
        <v>37392</v>
      </c>
      <c r="B1409" s="6">
        <v>1.91</v>
      </c>
      <c r="C1409" s="6">
        <v>1.91</v>
      </c>
      <c r="D1409" s="6">
        <v>1.77</v>
      </c>
      <c r="E1409" s="6">
        <v>1.85</v>
      </c>
      <c r="F1409" s="10">
        <v>66997</v>
      </c>
      <c r="G1409" s="14">
        <f t="shared" si="49"/>
        <v>123274.48</v>
      </c>
      <c r="H1409" s="8">
        <f t="shared" si="48"/>
        <v>2.13</v>
      </c>
    </row>
    <row r="1410" spans="1:8" ht="12.75">
      <c r="A1410" s="2">
        <v>37391</v>
      </c>
      <c r="B1410" s="6">
        <v>2</v>
      </c>
      <c r="C1410" s="6">
        <v>2.05</v>
      </c>
      <c r="D1410" s="6">
        <v>1.9</v>
      </c>
      <c r="E1410" s="6">
        <v>1.9</v>
      </c>
      <c r="F1410" s="10">
        <v>23561</v>
      </c>
      <c r="G1410" s="14">
        <f t="shared" si="49"/>
        <v>46532.975</v>
      </c>
      <c r="H1410" s="8">
        <f t="shared" si="48"/>
        <v>2.1849999999999996</v>
      </c>
    </row>
    <row r="1411" spans="1:8" ht="12.75">
      <c r="A1411" s="2">
        <v>37390</v>
      </c>
      <c r="B1411" s="6">
        <v>2</v>
      </c>
      <c r="C1411" s="6">
        <v>2.05</v>
      </c>
      <c r="D1411" s="6">
        <v>2</v>
      </c>
      <c r="E1411" s="6">
        <v>2.04</v>
      </c>
      <c r="F1411" s="10">
        <v>25700</v>
      </c>
      <c r="G1411" s="14">
        <f t="shared" si="49"/>
        <v>52042.5</v>
      </c>
      <c r="H1411" s="8">
        <f t="shared" si="48"/>
        <v>2.235</v>
      </c>
    </row>
    <row r="1412" spans="1:8" ht="12.75">
      <c r="A1412" s="2">
        <v>37389</v>
      </c>
      <c r="B1412" s="6">
        <v>2.09</v>
      </c>
      <c r="C1412" s="6">
        <v>2.1</v>
      </c>
      <c r="D1412" s="6">
        <v>1.97</v>
      </c>
      <c r="E1412" s="6">
        <v>2</v>
      </c>
      <c r="F1412" s="10">
        <v>33039</v>
      </c>
      <c r="G1412" s="14">
        <f t="shared" si="49"/>
        <v>67234.365</v>
      </c>
      <c r="H1412" s="8">
        <f t="shared" si="48"/>
        <v>2.279</v>
      </c>
    </row>
    <row r="1413" spans="1:8" ht="12.75">
      <c r="A1413" s="2">
        <v>37386</v>
      </c>
      <c r="B1413" s="6">
        <v>2.17</v>
      </c>
      <c r="C1413" s="6">
        <v>2.28</v>
      </c>
      <c r="D1413" s="6">
        <v>2.05</v>
      </c>
      <c r="E1413" s="6">
        <v>2.16</v>
      </c>
      <c r="F1413" s="10">
        <v>16666</v>
      </c>
      <c r="G1413" s="14">
        <f t="shared" si="49"/>
        <v>36081.89</v>
      </c>
      <c r="H1413" s="8">
        <f t="shared" si="48"/>
        <v>2.3240000000000003</v>
      </c>
    </row>
    <row r="1414" spans="1:8" ht="12.75">
      <c r="A1414" s="2">
        <v>37385</v>
      </c>
      <c r="B1414" s="6">
        <v>2.18</v>
      </c>
      <c r="C1414" s="6">
        <v>2.3</v>
      </c>
      <c r="D1414" s="6">
        <v>2.18</v>
      </c>
      <c r="E1414" s="6">
        <v>2.25</v>
      </c>
      <c r="F1414" s="10">
        <v>11600</v>
      </c>
      <c r="G1414" s="14">
        <f t="shared" si="49"/>
        <v>25984.000000000004</v>
      </c>
      <c r="H1414" s="8">
        <f t="shared" si="48"/>
        <v>2.357</v>
      </c>
    </row>
    <row r="1415" spans="1:8" ht="12.75">
      <c r="A1415" s="2">
        <v>37384</v>
      </c>
      <c r="B1415" s="6">
        <v>2.15</v>
      </c>
      <c r="C1415" s="6">
        <v>2.25</v>
      </c>
      <c r="D1415" s="6">
        <v>2.01</v>
      </c>
      <c r="E1415" s="6">
        <v>2.25</v>
      </c>
      <c r="F1415" s="10">
        <v>45250</v>
      </c>
      <c r="G1415" s="14">
        <f t="shared" si="49"/>
        <v>96382.5</v>
      </c>
      <c r="H1415" s="8">
        <f t="shared" si="48"/>
        <v>2.375</v>
      </c>
    </row>
    <row r="1416" spans="1:8" ht="12.75">
      <c r="A1416" s="2">
        <v>37383</v>
      </c>
      <c r="B1416" s="6">
        <v>2.25</v>
      </c>
      <c r="C1416" s="6">
        <v>2.3</v>
      </c>
      <c r="D1416" s="6">
        <v>2.22</v>
      </c>
      <c r="E1416" s="6">
        <v>2.22</v>
      </c>
      <c r="F1416" s="10">
        <v>35088</v>
      </c>
      <c r="G1416" s="14">
        <f t="shared" si="49"/>
        <v>79298.87999999999</v>
      </c>
      <c r="H1416" s="8">
        <f t="shared" si="48"/>
        <v>2.3850000000000002</v>
      </c>
    </row>
    <row r="1417" spans="1:8" ht="12.75">
      <c r="A1417" s="2">
        <v>37382</v>
      </c>
      <c r="B1417" s="6">
        <v>2.3</v>
      </c>
      <c r="C1417" s="6">
        <v>2.33</v>
      </c>
      <c r="D1417" s="6">
        <v>2.23</v>
      </c>
      <c r="E1417" s="6">
        <v>2.33</v>
      </c>
      <c r="F1417" s="10">
        <v>23100</v>
      </c>
      <c r="G1417" s="14">
        <f t="shared" si="49"/>
        <v>52668.00000000001</v>
      </c>
      <c r="H1417" s="8">
        <f t="shared" si="48"/>
        <v>2.3980000000000006</v>
      </c>
    </row>
    <row r="1418" spans="1:8" ht="12.75">
      <c r="A1418" s="2">
        <v>37379</v>
      </c>
      <c r="B1418" s="6">
        <v>2.22</v>
      </c>
      <c r="C1418" s="6">
        <v>2.3</v>
      </c>
      <c r="D1418" s="6">
        <v>2.22</v>
      </c>
      <c r="E1418" s="6">
        <v>2.3</v>
      </c>
      <c r="F1418" s="10">
        <v>6460</v>
      </c>
      <c r="G1418" s="14">
        <f t="shared" si="49"/>
        <v>14599.599999999999</v>
      </c>
      <c r="H1418" s="8">
        <f t="shared" si="48"/>
        <v>2.3920000000000003</v>
      </c>
    </row>
    <row r="1419" spans="1:8" ht="12.75">
      <c r="A1419" s="2">
        <v>37378</v>
      </c>
      <c r="B1419" s="6">
        <v>2.4</v>
      </c>
      <c r="C1419" s="6">
        <v>2.4</v>
      </c>
      <c r="D1419" s="6">
        <v>2.25</v>
      </c>
      <c r="E1419" s="6">
        <v>2.4</v>
      </c>
      <c r="F1419" s="10">
        <v>22990</v>
      </c>
      <c r="G1419" s="14">
        <f t="shared" si="49"/>
        <v>53451.75000000001</v>
      </c>
      <c r="H1419" s="8">
        <f t="shared" si="48"/>
        <v>2.3970000000000002</v>
      </c>
    </row>
    <row r="1420" spans="1:8" ht="12.75">
      <c r="A1420" s="2">
        <v>37377</v>
      </c>
      <c r="B1420" s="6">
        <v>2.25</v>
      </c>
      <c r="C1420" s="6">
        <v>2.4</v>
      </c>
      <c r="D1420" s="6">
        <v>2.25</v>
      </c>
      <c r="E1420" s="6">
        <v>2.4</v>
      </c>
      <c r="F1420" s="10">
        <v>8600</v>
      </c>
      <c r="G1420" s="14">
        <f t="shared" si="49"/>
        <v>19995</v>
      </c>
      <c r="H1420" s="8">
        <f t="shared" si="48"/>
        <v>2.382</v>
      </c>
    </row>
    <row r="1421" spans="1:8" ht="12.75">
      <c r="A1421" s="2">
        <v>37376</v>
      </c>
      <c r="B1421" s="6">
        <v>2.45</v>
      </c>
      <c r="C1421" s="6">
        <v>2.48</v>
      </c>
      <c r="D1421" s="6">
        <v>2.45</v>
      </c>
      <c r="E1421" s="6">
        <v>2.48</v>
      </c>
      <c r="F1421" s="10">
        <v>24600</v>
      </c>
      <c r="G1421" s="14">
        <f t="shared" si="49"/>
        <v>60639</v>
      </c>
      <c r="H1421" s="8">
        <f t="shared" si="48"/>
        <v>2.362</v>
      </c>
    </row>
    <row r="1422" spans="1:8" ht="12.75">
      <c r="A1422" s="2">
        <v>37375</v>
      </c>
      <c r="B1422" s="6">
        <v>2.3</v>
      </c>
      <c r="C1422" s="6">
        <v>2.45</v>
      </c>
      <c r="D1422" s="6">
        <v>2.3</v>
      </c>
      <c r="E1422" s="6">
        <v>2.45</v>
      </c>
      <c r="F1422" s="10">
        <v>37900</v>
      </c>
      <c r="G1422" s="14">
        <f t="shared" si="49"/>
        <v>90012.5</v>
      </c>
      <c r="H1422" s="8">
        <f t="shared" si="48"/>
        <v>2.334</v>
      </c>
    </row>
    <row r="1423" spans="1:8" ht="12.75">
      <c r="A1423" s="2">
        <v>37372</v>
      </c>
      <c r="B1423" s="6">
        <v>2.45</v>
      </c>
      <c r="C1423" s="6">
        <v>2.5</v>
      </c>
      <c r="D1423" s="6">
        <v>2.38</v>
      </c>
      <c r="E1423" s="6">
        <v>2.49</v>
      </c>
      <c r="F1423" s="10">
        <v>38800</v>
      </c>
      <c r="G1423" s="14">
        <f t="shared" si="49"/>
        <v>94672</v>
      </c>
      <c r="H1423" s="8">
        <f t="shared" si="48"/>
        <v>2.3139999999999996</v>
      </c>
    </row>
    <row r="1424" spans="1:8" ht="12.75">
      <c r="A1424" s="2">
        <v>37371</v>
      </c>
      <c r="B1424" s="6">
        <v>2.35</v>
      </c>
      <c r="C1424" s="6">
        <v>2.43</v>
      </c>
      <c r="D1424" s="6">
        <v>2.3</v>
      </c>
      <c r="E1424" s="6">
        <v>2.43</v>
      </c>
      <c r="F1424" s="10">
        <v>34100</v>
      </c>
      <c r="G1424" s="14">
        <f t="shared" si="49"/>
        <v>80646.5</v>
      </c>
      <c r="H1424" s="8">
        <f t="shared" si="48"/>
        <v>2.2979999999999996</v>
      </c>
    </row>
    <row r="1425" spans="1:8" ht="12.75">
      <c r="A1425" s="2">
        <v>37370</v>
      </c>
      <c r="B1425" s="6">
        <v>2.35</v>
      </c>
      <c r="C1425" s="6">
        <v>2.37</v>
      </c>
      <c r="D1425" s="6">
        <v>2.32</v>
      </c>
      <c r="E1425" s="6">
        <v>2.35</v>
      </c>
      <c r="F1425" s="10">
        <v>32537</v>
      </c>
      <c r="G1425" s="14">
        <f t="shared" si="49"/>
        <v>76299.26499999998</v>
      </c>
      <c r="H1425" s="8">
        <f t="shared" si="48"/>
        <v>2.28</v>
      </c>
    </row>
    <row r="1426" spans="1:8" ht="12.75">
      <c r="A1426" s="2">
        <v>37369</v>
      </c>
      <c r="B1426" s="6">
        <v>2.3</v>
      </c>
      <c r="C1426" s="6">
        <v>2.39</v>
      </c>
      <c r="D1426" s="6">
        <v>2.19</v>
      </c>
      <c r="E1426" s="6">
        <v>2.35</v>
      </c>
      <c r="F1426" s="10">
        <v>47925</v>
      </c>
      <c r="G1426" s="14">
        <f t="shared" si="49"/>
        <v>109748.25</v>
      </c>
      <c r="H1426" s="8">
        <f t="shared" si="48"/>
        <v>2.2700000000000005</v>
      </c>
    </row>
    <row r="1427" spans="1:8" ht="12.75">
      <c r="A1427" s="2">
        <v>37368</v>
      </c>
      <c r="B1427" s="6">
        <v>2.4</v>
      </c>
      <c r="C1427" s="6">
        <v>2.4</v>
      </c>
      <c r="D1427" s="6">
        <v>2.27</v>
      </c>
      <c r="E1427" s="6">
        <v>2.27</v>
      </c>
      <c r="F1427" s="10">
        <v>29250</v>
      </c>
      <c r="G1427" s="14">
        <f t="shared" si="49"/>
        <v>68298.75</v>
      </c>
      <c r="H1427" s="8">
        <f t="shared" si="48"/>
        <v>2.2600000000000002</v>
      </c>
    </row>
    <row r="1428" spans="1:8" ht="12.75">
      <c r="A1428" s="2">
        <v>37365</v>
      </c>
      <c r="B1428" s="6">
        <v>2.34</v>
      </c>
      <c r="C1428" s="6">
        <v>2.35</v>
      </c>
      <c r="D1428" s="6">
        <v>2.2</v>
      </c>
      <c r="E1428" s="6">
        <v>2.35</v>
      </c>
      <c r="F1428" s="10">
        <v>25100</v>
      </c>
      <c r="G1428" s="14">
        <f t="shared" si="49"/>
        <v>57102.50000000001</v>
      </c>
      <c r="H1428" s="8">
        <f t="shared" si="48"/>
        <v>2.258</v>
      </c>
    </row>
    <row r="1429" spans="1:8" ht="12.75">
      <c r="A1429" s="2">
        <v>37364</v>
      </c>
      <c r="B1429" s="6">
        <v>2.24</v>
      </c>
      <c r="C1429" s="6">
        <v>2.3</v>
      </c>
      <c r="D1429" s="6">
        <v>2.24</v>
      </c>
      <c r="E1429" s="6">
        <v>2.25</v>
      </c>
      <c r="F1429" s="10">
        <v>46700</v>
      </c>
      <c r="G1429" s="14">
        <f t="shared" si="49"/>
        <v>106009</v>
      </c>
      <c r="H1429" s="8">
        <f t="shared" si="48"/>
        <v>2.2560000000000002</v>
      </c>
    </row>
    <row r="1430" spans="1:8" ht="12.75">
      <c r="A1430" s="2">
        <v>37363</v>
      </c>
      <c r="B1430" s="6">
        <v>2.2</v>
      </c>
      <c r="C1430" s="6">
        <v>2.29</v>
      </c>
      <c r="D1430" s="6">
        <v>2.16</v>
      </c>
      <c r="E1430" s="6">
        <v>2.2</v>
      </c>
      <c r="F1430" s="10">
        <v>10650</v>
      </c>
      <c r="G1430" s="14">
        <f t="shared" si="49"/>
        <v>23696.25</v>
      </c>
      <c r="H1430" s="8">
        <f t="shared" si="48"/>
        <v>2.258</v>
      </c>
    </row>
    <row r="1431" spans="1:8" ht="12.75">
      <c r="A1431" s="2">
        <v>37362</v>
      </c>
      <c r="B1431" s="6">
        <v>2.2</v>
      </c>
      <c r="C1431" s="6">
        <v>2.25</v>
      </c>
      <c r="D1431" s="6">
        <v>2.12</v>
      </c>
      <c r="E1431" s="6">
        <v>2.2</v>
      </c>
      <c r="F1431" s="10">
        <v>61662</v>
      </c>
      <c r="G1431" s="14">
        <f t="shared" si="49"/>
        <v>134731.47</v>
      </c>
      <c r="H1431" s="8">
        <f t="shared" si="48"/>
        <v>2.2779999999999996</v>
      </c>
    </row>
    <row r="1432" spans="1:8" ht="12.75">
      <c r="A1432" s="2">
        <v>37361</v>
      </c>
      <c r="B1432" s="6">
        <v>2.22</v>
      </c>
      <c r="C1432" s="6">
        <v>2.25</v>
      </c>
      <c r="D1432" s="6">
        <v>2.21</v>
      </c>
      <c r="E1432" s="6">
        <v>2.25</v>
      </c>
      <c r="F1432" s="10">
        <v>3800</v>
      </c>
      <c r="G1432" s="14">
        <f t="shared" si="49"/>
        <v>8474</v>
      </c>
      <c r="H1432" s="8">
        <f t="shared" si="48"/>
        <v>2.3</v>
      </c>
    </row>
    <row r="1433" spans="1:8" ht="12.75">
      <c r="A1433" s="2">
        <v>37358</v>
      </c>
      <c r="B1433" s="6">
        <v>2.19</v>
      </c>
      <c r="C1433" s="6">
        <v>2.35</v>
      </c>
      <c r="D1433" s="6">
        <v>2.12</v>
      </c>
      <c r="E1433" s="6">
        <v>2.33</v>
      </c>
      <c r="F1433" s="10">
        <v>37500</v>
      </c>
      <c r="G1433" s="14">
        <f t="shared" si="49"/>
        <v>83812.50000000001</v>
      </c>
      <c r="H1433" s="8">
        <f t="shared" si="48"/>
        <v>2.305</v>
      </c>
    </row>
    <row r="1434" spans="1:8" ht="12.75">
      <c r="A1434" s="2">
        <v>37357</v>
      </c>
      <c r="B1434" s="6">
        <v>2.13</v>
      </c>
      <c r="C1434" s="6">
        <v>2.29</v>
      </c>
      <c r="D1434" s="6">
        <v>2.12</v>
      </c>
      <c r="E1434" s="6">
        <v>2.25</v>
      </c>
      <c r="F1434" s="10">
        <v>40200</v>
      </c>
      <c r="G1434" s="14">
        <f t="shared" si="49"/>
        <v>88641</v>
      </c>
      <c r="H1434" s="8">
        <f t="shared" si="48"/>
        <v>2.3050000000000006</v>
      </c>
    </row>
    <row r="1435" spans="1:8" ht="12.75">
      <c r="A1435" s="2">
        <v>37356</v>
      </c>
      <c r="B1435" s="6">
        <v>2.22</v>
      </c>
      <c r="C1435" s="6">
        <v>2.25</v>
      </c>
      <c r="D1435" s="6">
        <v>2.2</v>
      </c>
      <c r="E1435" s="6">
        <v>2.25</v>
      </c>
      <c r="F1435" s="10">
        <v>15700</v>
      </c>
      <c r="G1435" s="14">
        <f t="shared" si="49"/>
        <v>34932.5</v>
      </c>
      <c r="H1435" s="8">
        <f t="shared" si="48"/>
        <v>2.3000000000000003</v>
      </c>
    </row>
    <row r="1436" spans="1:8" ht="12.75">
      <c r="A1436" s="2">
        <v>37355</v>
      </c>
      <c r="B1436" s="6">
        <v>2.25</v>
      </c>
      <c r="C1436" s="6">
        <v>2.3</v>
      </c>
      <c r="D1436" s="6">
        <v>2.22</v>
      </c>
      <c r="E1436" s="6">
        <v>2.25</v>
      </c>
      <c r="F1436" s="10">
        <v>11720</v>
      </c>
      <c r="G1436" s="14">
        <f t="shared" si="49"/>
        <v>26487.199999999997</v>
      </c>
      <c r="H1436" s="8">
        <f t="shared" si="48"/>
        <v>2.3</v>
      </c>
    </row>
    <row r="1437" spans="1:8" ht="12.75">
      <c r="A1437" s="2">
        <v>37354</v>
      </c>
      <c r="B1437" s="6">
        <v>2.27</v>
      </c>
      <c r="C1437" s="6">
        <v>2.34</v>
      </c>
      <c r="D1437" s="6">
        <v>2.25</v>
      </c>
      <c r="E1437" s="6">
        <v>2.25</v>
      </c>
      <c r="F1437" s="10">
        <v>13400</v>
      </c>
      <c r="G1437" s="14">
        <f t="shared" si="49"/>
        <v>30753</v>
      </c>
      <c r="H1437" s="8">
        <f t="shared" si="48"/>
        <v>2.2949999999999995</v>
      </c>
    </row>
    <row r="1438" spans="1:8" ht="12.75">
      <c r="A1438" s="2">
        <v>37351</v>
      </c>
      <c r="B1438" s="6">
        <v>2.25</v>
      </c>
      <c r="C1438" s="6">
        <v>2.33</v>
      </c>
      <c r="D1438" s="6">
        <v>2.25</v>
      </c>
      <c r="E1438" s="6">
        <v>2.33</v>
      </c>
      <c r="F1438" s="10">
        <v>26450</v>
      </c>
      <c r="G1438" s="14">
        <f t="shared" si="49"/>
        <v>60570.5</v>
      </c>
      <c r="H1438" s="8">
        <f t="shared" si="48"/>
        <v>2.299</v>
      </c>
    </row>
    <row r="1439" spans="1:8" ht="12.75">
      <c r="A1439" s="2">
        <v>37350</v>
      </c>
      <c r="B1439" s="6">
        <v>2.26</v>
      </c>
      <c r="C1439" s="6">
        <v>2.35</v>
      </c>
      <c r="D1439" s="6">
        <v>2.26</v>
      </c>
      <c r="E1439" s="6">
        <v>2.27</v>
      </c>
      <c r="F1439" s="10">
        <v>18275</v>
      </c>
      <c r="G1439" s="14">
        <f t="shared" si="49"/>
        <v>42123.87499999999</v>
      </c>
      <c r="H1439" s="8">
        <f t="shared" si="48"/>
        <v>2.291</v>
      </c>
    </row>
    <row r="1440" spans="1:8" ht="12.75">
      <c r="A1440" s="2">
        <v>37349</v>
      </c>
      <c r="B1440" s="6">
        <v>2.44</v>
      </c>
      <c r="C1440" s="6">
        <v>2.44</v>
      </c>
      <c r="D1440" s="6">
        <v>2.29</v>
      </c>
      <c r="E1440" s="6">
        <v>2.4</v>
      </c>
      <c r="F1440" s="10">
        <v>20800</v>
      </c>
      <c r="G1440" s="14">
        <f t="shared" si="49"/>
        <v>49192.00000000001</v>
      </c>
      <c r="H1440" s="8">
        <f t="shared" si="48"/>
        <v>2.274</v>
      </c>
    </row>
    <row r="1441" spans="1:8" ht="12.75">
      <c r="A1441" s="2">
        <v>37348</v>
      </c>
      <c r="B1441" s="6">
        <v>2.4</v>
      </c>
      <c r="C1441" s="6">
        <v>2.45</v>
      </c>
      <c r="D1441" s="6">
        <v>2.33</v>
      </c>
      <c r="E1441" s="6">
        <v>2.42</v>
      </c>
      <c r="F1441" s="10">
        <v>18450</v>
      </c>
      <c r="G1441" s="14">
        <f t="shared" si="49"/>
        <v>44095.5</v>
      </c>
      <c r="H1441" s="8">
        <f t="shared" si="48"/>
        <v>2.268</v>
      </c>
    </row>
    <row r="1442" spans="1:8" ht="12.75">
      <c r="A1442" s="2">
        <v>37347</v>
      </c>
      <c r="B1442" s="6">
        <v>2.4</v>
      </c>
      <c r="C1442" s="6">
        <v>2.4</v>
      </c>
      <c r="D1442" s="6">
        <v>2.2</v>
      </c>
      <c r="E1442" s="6">
        <v>2.3</v>
      </c>
      <c r="F1442" s="10">
        <v>8450</v>
      </c>
      <c r="G1442" s="14">
        <f t="shared" si="49"/>
        <v>19435</v>
      </c>
      <c r="H1442" s="8">
        <f t="shared" si="48"/>
        <v>2.2670000000000003</v>
      </c>
    </row>
    <row r="1443" spans="1:8" ht="12.75">
      <c r="A1443" s="2">
        <v>37343</v>
      </c>
      <c r="B1443" s="6">
        <v>2.3</v>
      </c>
      <c r="C1443" s="6">
        <v>2.4</v>
      </c>
      <c r="D1443" s="6">
        <v>2.11</v>
      </c>
      <c r="E1443" s="6">
        <v>2.33</v>
      </c>
      <c r="F1443" s="10">
        <v>27925</v>
      </c>
      <c r="G1443" s="14">
        <f t="shared" si="49"/>
        <v>62970.875</v>
      </c>
      <c r="H1443" s="8">
        <f t="shared" si="48"/>
        <v>2.285</v>
      </c>
    </row>
    <row r="1444" spans="1:8" ht="12.75">
      <c r="A1444" s="2">
        <v>37342</v>
      </c>
      <c r="B1444" s="6">
        <v>2.4</v>
      </c>
      <c r="C1444" s="6">
        <v>2.4</v>
      </c>
      <c r="D1444" s="6">
        <v>2.2</v>
      </c>
      <c r="E1444" s="6">
        <v>2.2</v>
      </c>
      <c r="F1444" s="10">
        <v>64700</v>
      </c>
      <c r="G1444" s="14">
        <f t="shared" si="49"/>
        <v>148810</v>
      </c>
      <c r="H1444" s="8">
        <f t="shared" si="48"/>
        <v>2.2969999999999997</v>
      </c>
    </row>
    <row r="1445" spans="1:8" ht="12.75">
      <c r="A1445" s="2">
        <v>37341</v>
      </c>
      <c r="B1445" s="6">
        <v>2.23</v>
      </c>
      <c r="C1445" s="6">
        <v>2.3</v>
      </c>
      <c r="D1445" s="6">
        <v>2.15</v>
      </c>
      <c r="E1445" s="6">
        <v>2.25</v>
      </c>
      <c r="F1445" s="10">
        <v>39600</v>
      </c>
      <c r="G1445" s="14">
        <f t="shared" si="49"/>
        <v>88109.99999999999</v>
      </c>
      <c r="H1445" s="8">
        <f t="shared" si="48"/>
        <v>2.3289999999999997</v>
      </c>
    </row>
    <row r="1446" spans="1:8" ht="12.75">
      <c r="A1446" s="2">
        <v>37340</v>
      </c>
      <c r="B1446" s="6">
        <v>2.35</v>
      </c>
      <c r="C1446" s="6">
        <v>2.35</v>
      </c>
      <c r="D1446" s="6">
        <v>2.1</v>
      </c>
      <c r="E1446" s="6">
        <v>2.2</v>
      </c>
      <c r="F1446" s="10">
        <v>44900</v>
      </c>
      <c r="G1446" s="14">
        <f t="shared" si="49"/>
        <v>99902.5</v>
      </c>
      <c r="H1446" s="8">
        <f t="shared" si="48"/>
        <v>2.364</v>
      </c>
    </row>
    <row r="1447" spans="1:8" ht="12.75">
      <c r="A1447" s="2">
        <v>37337</v>
      </c>
      <c r="B1447" s="6">
        <v>2.3</v>
      </c>
      <c r="C1447" s="6">
        <v>2.4</v>
      </c>
      <c r="D1447" s="6">
        <v>2.25</v>
      </c>
      <c r="E1447" s="6">
        <v>2.29</v>
      </c>
      <c r="F1447" s="10">
        <v>66363</v>
      </c>
      <c r="G1447" s="14">
        <f t="shared" si="49"/>
        <v>154293.975</v>
      </c>
      <c r="H1447" s="8">
        <f t="shared" si="48"/>
        <v>2.406</v>
      </c>
    </row>
    <row r="1448" spans="1:8" ht="12.75">
      <c r="A1448" s="2">
        <v>37336</v>
      </c>
      <c r="B1448" s="6">
        <v>2.3</v>
      </c>
      <c r="C1448" s="6">
        <v>2.3</v>
      </c>
      <c r="D1448" s="6">
        <v>2.2</v>
      </c>
      <c r="E1448" s="6">
        <v>2.25</v>
      </c>
      <c r="F1448" s="10">
        <v>35334</v>
      </c>
      <c r="G1448" s="14">
        <f t="shared" si="49"/>
        <v>79501.5</v>
      </c>
      <c r="H1448" s="8">
        <f t="shared" si="48"/>
        <v>2.4520000000000004</v>
      </c>
    </row>
    <row r="1449" spans="1:8" ht="12.75">
      <c r="A1449" s="2">
        <v>37335</v>
      </c>
      <c r="B1449" s="6">
        <v>2.31</v>
      </c>
      <c r="C1449" s="6">
        <v>2.35</v>
      </c>
      <c r="D1449" s="6">
        <v>2.05</v>
      </c>
      <c r="E1449" s="6">
        <v>2.1</v>
      </c>
      <c r="F1449" s="10">
        <v>103302</v>
      </c>
      <c r="G1449" s="14">
        <f t="shared" si="49"/>
        <v>227264.40000000002</v>
      </c>
      <c r="H1449" s="8">
        <f t="shared" si="48"/>
        <v>2.492</v>
      </c>
    </row>
    <row r="1450" spans="1:8" ht="12.75">
      <c r="A1450" s="2">
        <v>37334</v>
      </c>
      <c r="B1450" s="6">
        <v>2.45</v>
      </c>
      <c r="C1450" s="6">
        <v>2.5</v>
      </c>
      <c r="D1450" s="6">
        <v>2.34</v>
      </c>
      <c r="E1450" s="6">
        <v>2.34</v>
      </c>
      <c r="F1450" s="10">
        <v>51660</v>
      </c>
      <c r="G1450" s="14">
        <f t="shared" si="49"/>
        <v>125017.2</v>
      </c>
      <c r="H1450" s="8">
        <f t="shared" si="48"/>
        <v>2.546</v>
      </c>
    </row>
    <row r="1451" spans="1:8" ht="12.75">
      <c r="A1451" s="2">
        <v>37333</v>
      </c>
      <c r="B1451" s="6">
        <v>2.3</v>
      </c>
      <c r="C1451" s="6">
        <v>2.41</v>
      </c>
      <c r="D1451" s="6">
        <v>2.3</v>
      </c>
      <c r="E1451" s="6">
        <v>2.41</v>
      </c>
      <c r="F1451" s="10">
        <v>366840</v>
      </c>
      <c r="G1451" s="14">
        <f t="shared" si="49"/>
        <v>863908.2</v>
      </c>
      <c r="H1451" s="8">
        <f t="shared" si="48"/>
        <v>2.582</v>
      </c>
    </row>
    <row r="1452" spans="1:8" ht="12.75">
      <c r="A1452" s="2">
        <v>37330</v>
      </c>
      <c r="B1452" s="6">
        <v>2.55</v>
      </c>
      <c r="C1452" s="6">
        <v>2.55</v>
      </c>
      <c r="D1452" s="6">
        <v>2.43</v>
      </c>
      <c r="E1452" s="6">
        <v>2.48</v>
      </c>
      <c r="F1452" s="10">
        <v>45380</v>
      </c>
      <c r="G1452" s="14">
        <f t="shared" si="49"/>
        <v>112996.20000000001</v>
      </c>
      <c r="H1452" s="8">
        <f t="shared" si="48"/>
        <v>2.6109999999999998</v>
      </c>
    </row>
    <row r="1453" spans="1:8" ht="12.75">
      <c r="A1453" s="2">
        <v>37329</v>
      </c>
      <c r="B1453" s="6">
        <v>2.51</v>
      </c>
      <c r="C1453" s="6">
        <v>2.55</v>
      </c>
      <c r="D1453" s="6">
        <v>2.45</v>
      </c>
      <c r="E1453" s="6">
        <v>2.45</v>
      </c>
      <c r="F1453" s="10">
        <v>69970</v>
      </c>
      <c r="G1453" s="14">
        <f t="shared" si="49"/>
        <v>174925</v>
      </c>
      <c r="H1453" s="8">
        <f t="shared" si="48"/>
        <v>2.638</v>
      </c>
    </row>
    <row r="1454" spans="1:8" ht="12.75">
      <c r="A1454" s="2">
        <v>37328</v>
      </c>
      <c r="B1454" s="6">
        <v>2.55</v>
      </c>
      <c r="C1454" s="6">
        <v>2.6</v>
      </c>
      <c r="D1454" s="6">
        <v>2.52</v>
      </c>
      <c r="E1454" s="6">
        <v>2.52</v>
      </c>
      <c r="F1454" s="10">
        <v>77640</v>
      </c>
      <c r="G1454" s="14">
        <f t="shared" si="49"/>
        <v>198758.4</v>
      </c>
      <c r="H1454" s="8">
        <f t="shared" si="48"/>
        <v>2.678</v>
      </c>
    </row>
    <row r="1455" spans="1:8" ht="12.75">
      <c r="A1455" s="2">
        <v>37327</v>
      </c>
      <c r="B1455" s="6">
        <v>2.6</v>
      </c>
      <c r="C1455" s="6">
        <v>2.65</v>
      </c>
      <c r="D1455" s="6">
        <v>2.55</v>
      </c>
      <c r="E1455" s="6">
        <v>2.6</v>
      </c>
      <c r="F1455" s="10">
        <v>22960</v>
      </c>
      <c r="G1455" s="14">
        <f t="shared" si="49"/>
        <v>59695.99999999999</v>
      </c>
      <c r="H1455" s="8">
        <f aca="true" t="shared" si="50" ref="H1455:H1518">SUM(E1455:E1464)/10</f>
        <v>2.701</v>
      </c>
    </row>
    <row r="1456" spans="1:8" ht="12.75">
      <c r="A1456" s="2">
        <v>37326</v>
      </c>
      <c r="B1456" s="6">
        <v>2.75</v>
      </c>
      <c r="C1456" s="6">
        <v>2.75</v>
      </c>
      <c r="D1456" s="6">
        <v>2.62</v>
      </c>
      <c r="E1456" s="6">
        <v>2.62</v>
      </c>
      <c r="F1456" s="10">
        <v>20725</v>
      </c>
      <c r="G1456" s="14">
        <f aca="true" t="shared" si="51" ref="G1456:G1519">F1456*(C1456+D1456)/2</f>
        <v>55646.625</v>
      </c>
      <c r="H1456" s="8">
        <f t="shared" si="50"/>
        <v>2.729</v>
      </c>
    </row>
    <row r="1457" spans="1:8" ht="12.75">
      <c r="A1457" s="2">
        <v>37323</v>
      </c>
      <c r="B1457" s="6">
        <v>2.65</v>
      </c>
      <c r="C1457" s="6">
        <v>2.75</v>
      </c>
      <c r="D1457" s="6">
        <v>2.6</v>
      </c>
      <c r="E1457" s="6">
        <v>2.75</v>
      </c>
      <c r="F1457" s="10">
        <v>57740</v>
      </c>
      <c r="G1457" s="14">
        <f t="shared" si="51"/>
        <v>154454.5</v>
      </c>
      <c r="H1457" s="8">
        <f t="shared" si="50"/>
        <v>2.7520000000000002</v>
      </c>
    </row>
    <row r="1458" spans="1:8" ht="12.75">
      <c r="A1458" s="2">
        <v>37322</v>
      </c>
      <c r="B1458" s="6">
        <v>2.65</v>
      </c>
      <c r="C1458" s="6">
        <v>2.65</v>
      </c>
      <c r="D1458" s="6">
        <v>2.61</v>
      </c>
      <c r="E1458" s="6">
        <v>2.65</v>
      </c>
      <c r="F1458" s="10">
        <v>29300</v>
      </c>
      <c r="G1458" s="14">
        <f t="shared" si="51"/>
        <v>77059</v>
      </c>
      <c r="H1458" s="8">
        <f t="shared" si="50"/>
        <v>2.7690000000000006</v>
      </c>
    </row>
    <row r="1459" spans="1:8" ht="12.75">
      <c r="A1459" s="2">
        <v>37321</v>
      </c>
      <c r="B1459" s="6">
        <v>2.68</v>
      </c>
      <c r="C1459" s="6">
        <v>2.69</v>
      </c>
      <c r="D1459" s="6">
        <v>2.6</v>
      </c>
      <c r="E1459" s="6">
        <v>2.64</v>
      </c>
      <c r="F1459" s="10">
        <v>45215</v>
      </c>
      <c r="G1459" s="14">
        <f t="shared" si="51"/>
        <v>119593.675</v>
      </c>
      <c r="H1459" s="8">
        <f t="shared" si="50"/>
        <v>2.7939999999999996</v>
      </c>
    </row>
    <row r="1460" spans="1:8" ht="12.75">
      <c r="A1460" s="2">
        <v>37320</v>
      </c>
      <c r="B1460" s="6">
        <v>2.7</v>
      </c>
      <c r="C1460" s="6">
        <v>2.79</v>
      </c>
      <c r="D1460" s="6">
        <v>2.69</v>
      </c>
      <c r="E1460" s="6">
        <v>2.7</v>
      </c>
      <c r="F1460" s="10">
        <v>50600</v>
      </c>
      <c r="G1460" s="14">
        <f t="shared" si="51"/>
        <v>138644</v>
      </c>
      <c r="H1460" s="8">
        <f t="shared" si="50"/>
        <v>2.8109999999999995</v>
      </c>
    </row>
    <row r="1461" spans="1:8" ht="12.75">
      <c r="A1461" s="2">
        <v>37319</v>
      </c>
      <c r="B1461" s="6">
        <v>2.75</v>
      </c>
      <c r="C1461" s="6">
        <v>2.75</v>
      </c>
      <c r="D1461" s="6">
        <v>2.69</v>
      </c>
      <c r="E1461" s="6">
        <v>2.7</v>
      </c>
      <c r="F1461" s="10">
        <v>29400</v>
      </c>
      <c r="G1461" s="14">
        <f t="shared" si="51"/>
        <v>79967.99999999999</v>
      </c>
      <c r="H1461" s="8">
        <f t="shared" si="50"/>
        <v>2.818</v>
      </c>
    </row>
    <row r="1462" spans="1:8" ht="12.75">
      <c r="A1462" s="2">
        <v>37316</v>
      </c>
      <c r="B1462" s="6">
        <v>2.85</v>
      </c>
      <c r="C1462" s="6">
        <v>2.85</v>
      </c>
      <c r="D1462" s="6">
        <v>2.68</v>
      </c>
      <c r="E1462" s="6">
        <v>2.75</v>
      </c>
      <c r="F1462" s="10">
        <v>36435</v>
      </c>
      <c r="G1462" s="14">
        <f t="shared" si="51"/>
        <v>100742.77500000001</v>
      </c>
      <c r="H1462" s="8">
        <f t="shared" si="50"/>
        <v>2.8179999999999996</v>
      </c>
    </row>
    <row r="1463" spans="1:8" ht="12.75">
      <c r="A1463" s="2">
        <v>37315</v>
      </c>
      <c r="B1463" s="6">
        <v>2.8</v>
      </c>
      <c r="C1463" s="6">
        <v>2.9</v>
      </c>
      <c r="D1463" s="6">
        <v>2.75</v>
      </c>
      <c r="E1463" s="6">
        <v>2.85</v>
      </c>
      <c r="F1463" s="10">
        <v>120170</v>
      </c>
      <c r="G1463" s="14">
        <f t="shared" si="51"/>
        <v>339480.25</v>
      </c>
      <c r="H1463" s="8">
        <f t="shared" si="50"/>
        <v>2.8139999999999996</v>
      </c>
    </row>
    <row r="1464" spans="1:8" ht="12.75">
      <c r="A1464" s="2">
        <v>37314</v>
      </c>
      <c r="B1464" s="6">
        <v>2.89</v>
      </c>
      <c r="C1464" s="6">
        <v>2.89</v>
      </c>
      <c r="D1464" s="6">
        <v>2.61</v>
      </c>
      <c r="E1464" s="6">
        <v>2.75</v>
      </c>
      <c r="F1464" s="10">
        <v>49750</v>
      </c>
      <c r="G1464" s="14">
        <f t="shared" si="51"/>
        <v>136812.5</v>
      </c>
      <c r="H1464" s="8">
        <f t="shared" si="50"/>
        <v>2.78</v>
      </c>
    </row>
    <row r="1465" spans="1:8" ht="12.75">
      <c r="A1465" s="2">
        <v>37313</v>
      </c>
      <c r="B1465" s="6">
        <v>2.85</v>
      </c>
      <c r="C1465" s="6">
        <v>2.9</v>
      </c>
      <c r="D1465" s="6">
        <v>2.84</v>
      </c>
      <c r="E1465" s="6">
        <v>2.88</v>
      </c>
      <c r="F1465" s="10">
        <v>77400</v>
      </c>
      <c r="G1465" s="14">
        <f t="shared" si="51"/>
        <v>222138</v>
      </c>
      <c r="H1465" s="8">
        <f t="shared" si="50"/>
        <v>2.7580000000000005</v>
      </c>
    </row>
    <row r="1466" spans="1:8" ht="12.75">
      <c r="A1466" s="2">
        <v>37312</v>
      </c>
      <c r="B1466" s="6">
        <v>2.95</v>
      </c>
      <c r="C1466" s="6">
        <v>2.95</v>
      </c>
      <c r="D1466" s="6">
        <v>2.85</v>
      </c>
      <c r="E1466" s="6">
        <v>2.85</v>
      </c>
      <c r="F1466" s="10">
        <v>65424</v>
      </c>
      <c r="G1466" s="14">
        <f t="shared" si="51"/>
        <v>189729.60000000003</v>
      </c>
      <c r="H1466" s="8">
        <f t="shared" si="50"/>
        <v>2.7300000000000004</v>
      </c>
    </row>
    <row r="1467" spans="1:8" ht="12.75">
      <c r="A1467" s="2">
        <v>37309</v>
      </c>
      <c r="B1467" s="6">
        <v>2.82</v>
      </c>
      <c r="C1467" s="6">
        <v>2.94</v>
      </c>
      <c r="D1467" s="6">
        <v>2.82</v>
      </c>
      <c r="E1467" s="6">
        <v>2.92</v>
      </c>
      <c r="F1467" s="10">
        <v>70800</v>
      </c>
      <c r="G1467" s="14">
        <f t="shared" si="51"/>
        <v>203904</v>
      </c>
      <c r="H1467" s="8">
        <f t="shared" si="50"/>
        <v>2.697</v>
      </c>
    </row>
    <row r="1468" spans="1:8" ht="12.75">
      <c r="A1468" s="2">
        <v>37308</v>
      </c>
      <c r="B1468" s="6">
        <v>2.82</v>
      </c>
      <c r="C1468" s="6">
        <v>2.98</v>
      </c>
      <c r="D1468" s="6">
        <v>2.81</v>
      </c>
      <c r="E1468" s="6">
        <v>2.9</v>
      </c>
      <c r="F1468" s="10">
        <v>79900</v>
      </c>
      <c r="G1468" s="14">
        <f t="shared" si="51"/>
        <v>231310.5</v>
      </c>
      <c r="H1468" s="8">
        <f t="shared" si="50"/>
        <v>2.665</v>
      </c>
    </row>
    <row r="1469" spans="1:8" ht="12.75">
      <c r="A1469" s="2">
        <v>37307</v>
      </c>
      <c r="B1469" s="6">
        <v>2.9</v>
      </c>
      <c r="C1469" s="6">
        <v>2.94</v>
      </c>
      <c r="D1469" s="6">
        <v>2.8</v>
      </c>
      <c r="E1469" s="6">
        <v>2.81</v>
      </c>
      <c r="F1469" s="10">
        <v>95495</v>
      </c>
      <c r="G1469" s="14">
        <f t="shared" si="51"/>
        <v>274070.65</v>
      </c>
      <c r="H1469" s="8">
        <f t="shared" si="50"/>
        <v>2.64</v>
      </c>
    </row>
    <row r="1470" spans="1:8" ht="12.75">
      <c r="A1470" s="2">
        <v>37306</v>
      </c>
      <c r="B1470" s="6">
        <v>2.7</v>
      </c>
      <c r="C1470" s="6">
        <v>2.8</v>
      </c>
      <c r="D1470" s="6">
        <v>2.7</v>
      </c>
      <c r="E1470" s="6">
        <v>2.77</v>
      </c>
      <c r="F1470" s="10">
        <v>335950</v>
      </c>
      <c r="G1470" s="14">
        <f t="shared" si="51"/>
        <v>923862.5</v>
      </c>
      <c r="H1470" s="8">
        <f t="shared" si="50"/>
        <v>2.631</v>
      </c>
    </row>
    <row r="1471" spans="1:8" ht="12.75">
      <c r="A1471" s="2">
        <v>37305</v>
      </c>
      <c r="B1471" s="6">
        <v>2.7</v>
      </c>
      <c r="C1471" s="6">
        <v>2.7</v>
      </c>
      <c r="D1471" s="6">
        <v>2.6</v>
      </c>
      <c r="E1471" s="6">
        <v>2.7</v>
      </c>
      <c r="F1471" s="10">
        <v>100334</v>
      </c>
      <c r="G1471" s="14">
        <f t="shared" si="51"/>
        <v>265885.10000000003</v>
      </c>
      <c r="H1471" s="8">
        <f t="shared" si="50"/>
        <v>2.614</v>
      </c>
    </row>
    <row r="1472" spans="1:8" ht="12.75">
      <c r="A1472" s="2">
        <v>37302</v>
      </c>
      <c r="B1472" s="6">
        <v>2.73</v>
      </c>
      <c r="C1472" s="6">
        <v>2.75</v>
      </c>
      <c r="D1472" s="6">
        <v>2.62</v>
      </c>
      <c r="E1472" s="6">
        <v>2.71</v>
      </c>
      <c r="F1472" s="10">
        <v>76775</v>
      </c>
      <c r="G1472" s="14">
        <f t="shared" si="51"/>
        <v>206140.875</v>
      </c>
      <c r="H1472" s="8">
        <f t="shared" si="50"/>
        <v>2.606</v>
      </c>
    </row>
    <row r="1473" spans="1:8" ht="12.75">
      <c r="A1473" s="2">
        <v>37301</v>
      </c>
      <c r="B1473" s="6">
        <v>2.52</v>
      </c>
      <c r="C1473" s="6">
        <v>2.6</v>
      </c>
      <c r="D1473" s="6">
        <v>2.51</v>
      </c>
      <c r="E1473" s="6">
        <v>2.51</v>
      </c>
      <c r="F1473" s="10">
        <v>58000</v>
      </c>
      <c r="G1473" s="14">
        <f t="shared" si="51"/>
        <v>148189.99999999997</v>
      </c>
      <c r="H1473" s="8">
        <f t="shared" si="50"/>
        <v>2.6</v>
      </c>
    </row>
    <row r="1474" spans="1:8" ht="12.75">
      <c r="A1474" s="2">
        <v>37300</v>
      </c>
      <c r="B1474" s="6">
        <v>2.6</v>
      </c>
      <c r="C1474" s="6">
        <v>2.6</v>
      </c>
      <c r="D1474" s="6">
        <v>2.53</v>
      </c>
      <c r="E1474" s="6">
        <v>2.53</v>
      </c>
      <c r="F1474" s="10">
        <v>16600</v>
      </c>
      <c r="G1474" s="14">
        <f t="shared" si="51"/>
        <v>42579</v>
      </c>
      <c r="H1474" s="8">
        <f t="shared" si="50"/>
        <v>2.599</v>
      </c>
    </row>
    <row r="1475" spans="1:8" ht="12.75">
      <c r="A1475" s="2">
        <v>37299</v>
      </c>
      <c r="B1475" s="6">
        <v>2.52</v>
      </c>
      <c r="C1475" s="6">
        <v>2.6</v>
      </c>
      <c r="D1475" s="6">
        <v>2.52</v>
      </c>
      <c r="E1475" s="6">
        <v>2.6</v>
      </c>
      <c r="F1475" s="10">
        <v>19300</v>
      </c>
      <c r="G1475" s="14">
        <f t="shared" si="51"/>
        <v>49408</v>
      </c>
      <c r="H1475" s="8">
        <f t="shared" si="50"/>
        <v>2.592</v>
      </c>
    </row>
    <row r="1476" spans="1:8" ht="12.75">
      <c r="A1476" s="2">
        <v>37298</v>
      </c>
      <c r="B1476" s="6">
        <v>2.57</v>
      </c>
      <c r="C1476" s="6">
        <v>2.6</v>
      </c>
      <c r="D1476" s="6">
        <v>2.52</v>
      </c>
      <c r="E1476" s="6">
        <v>2.52</v>
      </c>
      <c r="F1476" s="10">
        <v>33525</v>
      </c>
      <c r="G1476" s="14">
        <f t="shared" si="51"/>
        <v>85824</v>
      </c>
      <c r="H1476" s="8">
        <f t="shared" si="50"/>
        <v>2.577</v>
      </c>
    </row>
    <row r="1477" spans="1:8" ht="12.75">
      <c r="A1477" s="2">
        <v>37295</v>
      </c>
      <c r="B1477" s="6">
        <v>2.65</v>
      </c>
      <c r="C1477" s="6">
        <v>2.7</v>
      </c>
      <c r="D1477" s="6">
        <v>2.54</v>
      </c>
      <c r="E1477" s="6">
        <v>2.6</v>
      </c>
      <c r="F1477" s="10">
        <v>94225</v>
      </c>
      <c r="G1477" s="14">
        <f t="shared" si="51"/>
        <v>246869.5</v>
      </c>
      <c r="H1477" s="8">
        <f t="shared" si="50"/>
        <v>2.5810000000000004</v>
      </c>
    </row>
    <row r="1478" spans="1:8" ht="12.75">
      <c r="A1478" s="2">
        <v>37294</v>
      </c>
      <c r="B1478" s="6">
        <v>2.58</v>
      </c>
      <c r="C1478" s="6">
        <v>2.79</v>
      </c>
      <c r="D1478" s="6">
        <v>2.57</v>
      </c>
      <c r="E1478" s="6">
        <v>2.65</v>
      </c>
      <c r="F1478" s="10">
        <v>56630</v>
      </c>
      <c r="G1478" s="14">
        <f t="shared" si="51"/>
        <v>151768.4</v>
      </c>
      <c r="H1478" s="8">
        <f t="shared" si="50"/>
        <v>2.5769999999999995</v>
      </c>
    </row>
    <row r="1479" spans="1:8" ht="12.75">
      <c r="A1479" s="2">
        <v>37293</v>
      </c>
      <c r="B1479" s="6">
        <v>2.6</v>
      </c>
      <c r="C1479" s="6">
        <v>2.76</v>
      </c>
      <c r="D1479" s="6">
        <v>2.6</v>
      </c>
      <c r="E1479" s="6">
        <v>2.72</v>
      </c>
      <c r="F1479" s="10">
        <v>48650</v>
      </c>
      <c r="G1479" s="14">
        <f t="shared" si="51"/>
        <v>130381.99999999999</v>
      </c>
      <c r="H1479" s="8">
        <f t="shared" si="50"/>
        <v>2.5759999999999996</v>
      </c>
    </row>
    <row r="1480" spans="1:8" ht="12.75">
      <c r="A1480" s="2">
        <v>37292</v>
      </c>
      <c r="B1480" s="6">
        <v>2.6</v>
      </c>
      <c r="C1480" s="6">
        <v>2.65</v>
      </c>
      <c r="D1480" s="6">
        <v>2.6</v>
      </c>
      <c r="E1480" s="6">
        <v>2.6</v>
      </c>
      <c r="F1480" s="10">
        <v>22800</v>
      </c>
      <c r="G1480" s="14">
        <f t="shared" si="51"/>
        <v>59850</v>
      </c>
      <c r="H1480" s="8">
        <f t="shared" si="50"/>
        <v>2.556</v>
      </c>
    </row>
    <row r="1481" spans="1:8" ht="12.75">
      <c r="A1481" s="2">
        <v>37291</v>
      </c>
      <c r="B1481" s="6">
        <v>2.68</v>
      </c>
      <c r="C1481" s="6">
        <v>2.68</v>
      </c>
      <c r="D1481" s="6">
        <v>2.61</v>
      </c>
      <c r="E1481" s="6">
        <v>2.62</v>
      </c>
      <c r="F1481" s="10">
        <v>27750</v>
      </c>
      <c r="G1481" s="14">
        <f t="shared" si="51"/>
        <v>73398.75</v>
      </c>
      <c r="H1481" s="8">
        <f t="shared" si="50"/>
        <v>2.5450000000000004</v>
      </c>
    </row>
    <row r="1482" spans="1:8" ht="12.75">
      <c r="A1482" s="2">
        <v>37288</v>
      </c>
      <c r="B1482" s="6">
        <v>2.6</v>
      </c>
      <c r="C1482" s="6">
        <v>2.65</v>
      </c>
      <c r="D1482" s="6">
        <v>2.5</v>
      </c>
      <c r="E1482" s="6">
        <v>2.65</v>
      </c>
      <c r="F1482" s="10">
        <v>53100</v>
      </c>
      <c r="G1482" s="14">
        <f t="shared" si="51"/>
        <v>136732.5</v>
      </c>
      <c r="H1482" s="8">
        <f t="shared" si="50"/>
        <v>2.536</v>
      </c>
    </row>
    <row r="1483" spans="1:8" ht="12.75">
      <c r="A1483" s="2">
        <v>37287</v>
      </c>
      <c r="B1483" s="6">
        <v>2.5</v>
      </c>
      <c r="C1483" s="6">
        <v>2.55</v>
      </c>
      <c r="D1483" s="6">
        <v>2.43</v>
      </c>
      <c r="E1483" s="6">
        <v>2.5</v>
      </c>
      <c r="F1483" s="10">
        <v>84010</v>
      </c>
      <c r="G1483" s="14">
        <f t="shared" si="51"/>
        <v>209184.90000000002</v>
      </c>
      <c r="H1483" s="8">
        <f t="shared" si="50"/>
        <v>2.536</v>
      </c>
    </row>
    <row r="1484" spans="1:8" ht="12.75">
      <c r="A1484" s="2">
        <v>37286</v>
      </c>
      <c r="B1484" s="6">
        <v>2.44</v>
      </c>
      <c r="C1484" s="6">
        <v>2.55</v>
      </c>
      <c r="D1484" s="6">
        <v>2.4</v>
      </c>
      <c r="E1484" s="6">
        <v>2.46</v>
      </c>
      <c r="F1484" s="10">
        <v>79700</v>
      </c>
      <c r="G1484" s="14">
        <f t="shared" si="51"/>
        <v>197257.49999999997</v>
      </c>
      <c r="H1484" s="8">
        <f t="shared" si="50"/>
        <v>2.543</v>
      </c>
    </row>
    <row r="1485" spans="1:8" ht="12.75">
      <c r="A1485" s="2">
        <v>37285</v>
      </c>
      <c r="B1485" s="6">
        <v>2.51</v>
      </c>
      <c r="C1485" s="6">
        <v>2.55</v>
      </c>
      <c r="D1485" s="6">
        <v>2.45</v>
      </c>
      <c r="E1485" s="6">
        <v>2.45</v>
      </c>
      <c r="F1485" s="10">
        <v>42750</v>
      </c>
      <c r="G1485" s="14">
        <f t="shared" si="51"/>
        <v>106875</v>
      </c>
      <c r="H1485" s="8">
        <f t="shared" si="50"/>
        <v>2.557</v>
      </c>
    </row>
    <row r="1486" spans="1:8" ht="12.75">
      <c r="A1486" s="2">
        <v>37284</v>
      </c>
      <c r="B1486" s="6">
        <v>2.55</v>
      </c>
      <c r="C1486" s="6">
        <v>2.56</v>
      </c>
      <c r="D1486" s="6">
        <v>2.52</v>
      </c>
      <c r="E1486" s="6">
        <v>2.56</v>
      </c>
      <c r="F1486" s="10">
        <v>24450</v>
      </c>
      <c r="G1486" s="14">
        <f t="shared" si="51"/>
        <v>62103</v>
      </c>
      <c r="H1486" s="8">
        <f t="shared" si="50"/>
        <v>2.577</v>
      </c>
    </row>
    <row r="1487" spans="1:8" ht="12.75">
      <c r="A1487" s="2">
        <v>37281</v>
      </c>
      <c r="B1487" s="6">
        <v>2.65</v>
      </c>
      <c r="C1487" s="6">
        <v>2.67</v>
      </c>
      <c r="D1487" s="6">
        <v>2.55</v>
      </c>
      <c r="E1487" s="6">
        <v>2.56</v>
      </c>
      <c r="F1487" s="10">
        <v>52700</v>
      </c>
      <c r="G1487" s="14">
        <f t="shared" si="51"/>
        <v>137547</v>
      </c>
      <c r="H1487" s="8">
        <f t="shared" si="50"/>
        <v>2.5900000000000003</v>
      </c>
    </row>
    <row r="1488" spans="1:8" ht="12.75">
      <c r="A1488" s="2">
        <v>37280</v>
      </c>
      <c r="B1488" s="6">
        <v>2.52</v>
      </c>
      <c r="C1488" s="6">
        <v>2.64</v>
      </c>
      <c r="D1488" s="6">
        <v>2.46</v>
      </c>
      <c r="E1488" s="6">
        <v>2.64</v>
      </c>
      <c r="F1488" s="10">
        <v>40350</v>
      </c>
      <c r="G1488" s="14">
        <f t="shared" si="51"/>
        <v>102892.5</v>
      </c>
      <c r="H1488" s="8">
        <f t="shared" si="50"/>
        <v>2.614</v>
      </c>
    </row>
    <row r="1489" spans="1:8" ht="12.75">
      <c r="A1489" s="2">
        <v>37279</v>
      </c>
      <c r="B1489" s="6">
        <v>2.48</v>
      </c>
      <c r="C1489" s="6">
        <v>2.55</v>
      </c>
      <c r="D1489" s="6">
        <v>2.45</v>
      </c>
      <c r="E1489" s="6">
        <v>2.52</v>
      </c>
      <c r="F1489" s="10">
        <v>92570</v>
      </c>
      <c r="G1489" s="14">
        <f t="shared" si="51"/>
        <v>231425</v>
      </c>
      <c r="H1489" s="8">
        <f t="shared" si="50"/>
        <v>2.63</v>
      </c>
    </row>
    <row r="1490" spans="1:8" ht="12.75">
      <c r="A1490" s="2">
        <v>37278</v>
      </c>
      <c r="B1490" s="6">
        <v>2.45</v>
      </c>
      <c r="C1490" s="6">
        <v>2.5</v>
      </c>
      <c r="D1490" s="6">
        <v>2.42</v>
      </c>
      <c r="E1490" s="6">
        <v>2.49</v>
      </c>
      <c r="F1490" s="10">
        <v>97660</v>
      </c>
      <c r="G1490" s="14">
        <f t="shared" si="51"/>
        <v>240243.6</v>
      </c>
      <c r="H1490" s="8">
        <f t="shared" si="50"/>
        <v>2.648</v>
      </c>
    </row>
    <row r="1491" spans="1:8" ht="12.75">
      <c r="A1491" s="2">
        <v>37277</v>
      </c>
      <c r="B1491" s="6">
        <v>2.66</v>
      </c>
      <c r="C1491" s="6">
        <v>2.67</v>
      </c>
      <c r="D1491" s="6">
        <v>2.5</v>
      </c>
      <c r="E1491" s="6">
        <v>2.53</v>
      </c>
      <c r="F1491" s="10">
        <v>378325</v>
      </c>
      <c r="G1491" s="14">
        <f t="shared" si="51"/>
        <v>977970.125</v>
      </c>
      <c r="H1491" s="8">
        <f t="shared" si="50"/>
        <v>2.6759999999999997</v>
      </c>
    </row>
    <row r="1492" spans="1:8" ht="12.75">
      <c r="A1492" s="2">
        <v>37274</v>
      </c>
      <c r="B1492" s="6">
        <v>2.66</v>
      </c>
      <c r="C1492" s="6">
        <v>2.72</v>
      </c>
      <c r="D1492" s="6">
        <v>2.55</v>
      </c>
      <c r="E1492" s="6">
        <v>2.65</v>
      </c>
      <c r="F1492" s="10">
        <v>52050</v>
      </c>
      <c r="G1492" s="14">
        <f t="shared" si="51"/>
        <v>137151.75</v>
      </c>
      <c r="H1492" s="8">
        <f t="shared" si="50"/>
        <v>2.7</v>
      </c>
    </row>
    <row r="1493" spans="1:8" ht="12.75">
      <c r="A1493" s="2">
        <v>37273</v>
      </c>
      <c r="B1493" s="6">
        <v>2.61</v>
      </c>
      <c r="C1493" s="6">
        <v>2.7</v>
      </c>
      <c r="D1493" s="6">
        <v>2.57</v>
      </c>
      <c r="E1493" s="6">
        <v>2.57</v>
      </c>
      <c r="F1493" s="10">
        <v>23600</v>
      </c>
      <c r="G1493" s="14">
        <f t="shared" si="51"/>
        <v>62185.99999999999</v>
      </c>
      <c r="H1493" s="8">
        <f t="shared" si="50"/>
        <v>2.7239999999999998</v>
      </c>
    </row>
    <row r="1494" spans="1:8" ht="12.75">
      <c r="A1494" s="2">
        <v>37272</v>
      </c>
      <c r="B1494" s="6">
        <v>2.53</v>
      </c>
      <c r="C1494" s="6">
        <v>2.7</v>
      </c>
      <c r="D1494" s="6">
        <v>2.53</v>
      </c>
      <c r="E1494" s="6">
        <v>2.6</v>
      </c>
      <c r="F1494" s="10">
        <v>29050</v>
      </c>
      <c r="G1494" s="14">
        <f t="shared" si="51"/>
        <v>75965.75</v>
      </c>
      <c r="H1494" s="8">
        <f t="shared" si="50"/>
        <v>2.761</v>
      </c>
    </row>
    <row r="1495" spans="1:8" ht="12.75">
      <c r="A1495" s="2">
        <v>37271</v>
      </c>
      <c r="B1495" s="6">
        <v>2.7</v>
      </c>
      <c r="C1495" s="6">
        <v>2.7</v>
      </c>
      <c r="D1495" s="6">
        <v>2.5</v>
      </c>
      <c r="E1495" s="6">
        <v>2.65</v>
      </c>
      <c r="F1495" s="10">
        <v>40200</v>
      </c>
      <c r="G1495" s="14">
        <f t="shared" si="51"/>
        <v>104520</v>
      </c>
      <c r="H1495" s="8">
        <f t="shared" si="50"/>
        <v>2.801</v>
      </c>
    </row>
    <row r="1496" spans="1:8" ht="12.75">
      <c r="A1496" s="2">
        <v>37270</v>
      </c>
      <c r="B1496" s="6">
        <v>2.8</v>
      </c>
      <c r="C1496" s="6">
        <v>2.8</v>
      </c>
      <c r="D1496" s="6">
        <v>2.68</v>
      </c>
      <c r="E1496" s="6">
        <v>2.69</v>
      </c>
      <c r="F1496" s="10">
        <v>10355</v>
      </c>
      <c r="G1496" s="14">
        <f t="shared" si="51"/>
        <v>28372.7</v>
      </c>
      <c r="H1496" s="8">
        <f t="shared" si="50"/>
        <v>2.8259999999999996</v>
      </c>
    </row>
    <row r="1497" spans="1:8" ht="12.75">
      <c r="A1497" s="2">
        <v>37267</v>
      </c>
      <c r="B1497" s="6">
        <v>2.8</v>
      </c>
      <c r="C1497" s="6">
        <v>2.87</v>
      </c>
      <c r="D1497" s="6">
        <v>2.75</v>
      </c>
      <c r="E1497" s="6">
        <v>2.8</v>
      </c>
      <c r="F1497" s="10">
        <v>15104</v>
      </c>
      <c r="G1497" s="14">
        <f t="shared" si="51"/>
        <v>42442.24</v>
      </c>
      <c r="H1497" s="8">
        <f t="shared" si="50"/>
        <v>2.851</v>
      </c>
    </row>
    <row r="1498" spans="1:8" ht="12.75">
      <c r="A1498" s="2">
        <v>37266</v>
      </c>
      <c r="B1498" s="6">
        <v>2.74</v>
      </c>
      <c r="C1498" s="6">
        <v>2.8</v>
      </c>
      <c r="D1498" s="6">
        <v>2.72</v>
      </c>
      <c r="E1498" s="6">
        <v>2.8</v>
      </c>
      <c r="F1498" s="10">
        <v>25790</v>
      </c>
      <c r="G1498" s="14">
        <f t="shared" si="51"/>
        <v>71180.4</v>
      </c>
      <c r="H1498" s="8">
        <f t="shared" si="50"/>
        <v>2.871</v>
      </c>
    </row>
    <row r="1499" spans="1:8" ht="12.75">
      <c r="A1499" s="2">
        <v>37265</v>
      </c>
      <c r="B1499" s="6">
        <v>2.77</v>
      </c>
      <c r="C1499" s="6">
        <v>2.77</v>
      </c>
      <c r="D1499" s="6">
        <v>2.7</v>
      </c>
      <c r="E1499" s="6">
        <v>2.7</v>
      </c>
      <c r="F1499" s="10">
        <v>42700</v>
      </c>
      <c r="G1499" s="14">
        <f t="shared" si="51"/>
        <v>116784.50000000001</v>
      </c>
      <c r="H1499" s="8">
        <f t="shared" si="50"/>
        <v>2.871</v>
      </c>
    </row>
    <row r="1500" spans="1:8" ht="12.75">
      <c r="A1500" s="2">
        <v>37264</v>
      </c>
      <c r="B1500" s="6">
        <v>2.85</v>
      </c>
      <c r="C1500" s="6">
        <v>2.88</v>
      </c>
      <c r="D1500" s="6">
        <v>2.72</v>
      </c>
      <c r="E1500" s="6">
        <v>2.77</v>
      </c>
      <c r="F1500" s="10">
        <v>33610</v>
      </c>
      <c r="G1500" s="14">
        <f t="shared" si="51"/>
        <v>94108</v>
      </c>
      <c r="H1500" s="8">
        <f t="shared" si="50"/>
        <v>2.8810000000000002</v>
      </c>
    </row>
    <row r="1501" spans="1:8" ht="12.75">
      <c r="A1501" s="2">
        <v>37263</v>
      </c>
      <c r="B1501" s="6">
        <v>2.8</v>
      </c>
      <c r="C1501" s="6">
        <v>2.85</v>
      </c>
      <c r="D1501" s="6">
        <v>2.75</v>
      </c>
      <c r="E1501" s="6">
        <v>2.77</v>
      </c>
      <c r="F1501" s="10">
        <v>29975</v>
      </c>
      <c r="G1501" s="14">
        <f t="shared" si="51"/>
        <v>83930</v>
      </c>
      <c r="H1501" s="8">
        <f t="shared" si="50"/>
        <v>2.8840000000000003</v>
      </c>
    </row>
    <row r="1502" spans="1:8" ht="12.75">
      <c r="A1502" s="2">
        <v>37260</v>
      </c>
      <c r="B1502" s="6">
        <v>2.94</v>
      </c>
      <c r="C1502" s="6">
        <v>2.94</v>
      </c>
      <c r="D1502" s="6">
        <v>2.77</v>
      </c>
      <c r="E1502" s="6">
        <v>2.89</v>
      </c>
      <c r="F1502" s="10">
        <v>9365</v>
      </c>
      <c r="G1502" s="14">
        <f t="shared" si="51"/>
        <v>26737.075</v>
      </c>
      <c r="H1502" s="8">
        <f t="shared" si="50"/>
        <v>2.8920000000000003</v>
      </c>
    </row>
    <row r="1503" spans="1:8" ht="12.75">
      <c r="A1503" s="2">
        <v>37259</v>
      </c>
      <c r="B1503" s="6">
        <v>3</v>
      </c>
      <c r="C1503" s="6">
        <v>3</v>
      </c>
      <c r="D1503" s="6">
        <v>2.8</v>
      </c>
      <c r="E1503" s="6">
        <v>2.94</v>
      </c>
      <c r="F1503" s="10">
        <v>52208</v>
      </c>
      <c r="G1503" s="14">
        <f t="shared" si="51"/>
        <v>151403.19999999998</v>
      </c>
      <c r="H1503" s="8">
        <f t="shared" si="50"/>
        <v>2.8880000000000003</v>
      </c>
    </row>
    <row r="1504" spans="1:8" ht="12.75">
      <c r="A1504" s="2">
        <v>37258</v>
      </c>
      <c r="B1504" s="6">
        <v>2.95</v>
      </c>
      <c r="C1504" s="6">
        <v>3.05</v>
      </c>
      <c r="D1504" s="6">
        <v>2.87</v>
      </c>
      <c r="E1504" s="6">
        <v>3</v>
      </c>
      <c r="F1504" s="10">
        <v>55000</v>
      </c>
      <c r="G1504" s="14">
        <f t="shared" si="51"/>
        <v>162800</v>
      </c>
      <c r="H1504" s="8">
        <f t="shared" si="50"/>
        <v>2.8840000000000003</v>
      </c>
    </row>
    <row r="1505" spans="1:8" ht="12.75">
      <c r="A1505" s="2">
        <v>37256</v>
      </c>
      <c r="B1505" s="6">
        <v>2.98</v>
      </c>
      <c r="C1505" s="6">
        <v>2.99</v>
      </c>
      <c r="D1505" s="6">
        <v>2.9</v>
      </c>
      <c r="E1505" s="6">
        <v>2.9</v>
      </c>
      <c r="F1505" s="10">
        <v>3900</v>
      </c>
      <c r="G1505" s="14">
        <f t="shared" si="51"/>
        <v>11485.500000000002</v>
      </c>
      <c r="H1505" s="8">
        <f t="shared" si="50"/>
        <v>2.8780000000000006</v>
      </c>
    </row>
    <row r="1506" spans="1:8" ht="12.75">
      <c r="A1506" s="2">
        <v>37253</v>
      </c>
      <c r="B1506" s="6">
        <v>2.9</v>
      </c>
      <c r="C1506" s="6">
        <v>2.94</v>
      </c>
      <c r="D1506" s="6">
        <v>2.84</v>
      </c>
      <c r="E1506" s="6">
        <v>2.94</v>
      </c>
      <c r="F1506" s="10">
        <v>14700</v>
      </c>
      <c r="G1506" s="14">
        <f t="shared" si="51"/>
        <v>42482.99999999999</v>
      </c>
      <c r="H1506" s="8">
        <f t="shared" si="50"/>
        <v>2.858</v>
      </c>
    </row>
    <row r="1507" spans="1:8" ht="12.75">
      <c r="A1507" s="2">
        <v>37252</v>
      </c>
      <c r="B1507" s="6">
        <v>2.8</v>
      </c>
      <c r="C1507" s="6">
        <v>3</v>
      </c>
      <c r="D1507" s="6">
        <v>2.8</v>
      </c>
      <c r="E1507" s="6">
        <v>3</v>
      </c>
      <c r="F1507" s="10">
        <v>13350</v>
      </c>
      <c r="G1507" s="14">
        <f t="shared" si="51"/>
        <v>38715</v>
      </c>
      <c r="H1507" s="8">
        <f t="shared" si="50"/>
        <v>2.8379999999999996</v>
      </c>
    </row>
    <row r="1508" spans="1:8" ht="12.75">
      <c r="A1508" s="2">
        <v>37249</v>
      </c>
      <c r="B1508" s="6">
        <v>2.8</v>
      </c>
      <c r="C1508" s="6">
        <v>2.85</v>
      </c>
      <c r="D1508" s="6">
        <v>2.75</v>
      </c>
      <c r="E1508" s="6">
        <v>2.8</v>
      </c>
      <c r="F1508" s="10">
        <v>56400</v>
      </c>
      <c r="G1508" s="14">
        <f t="shared" si="51"/>
        <v>157920</v>
      </c>
      <c r="H1508" s="8">
        <f t="shared" si="50"/>
        <v>2.8279999999999994</v>
      </c>
    </row>
    <row r="1509" spans="1:8" ht="12.75">
      <c r="A1509" s="2">
        <v>37246</v>
      </c>
      <c r="B1509" s="6">
        <v>2.76</v>
      </c>
      <c r="C1509" s="6">
        <v>2.85</v>
      </c>
      <c r="D1509" s="6">
        <v>2.76</v>
      </c>
      <c r="E1509" s="6">
        <v>2.8</v>
      </c>
      <c r="F1509" s="10">
        <v>44810</v>
      </c>
      <c r="G1509" s="14">
        <f t="shared" si="51"/>
        <v>125692.04999999999</v>
      </c>
      <c r="H1509" s="8">
        <f t="shared" si="50"/>
        <v>2.848</v>
      </c>
    </row>
    <row r="1510" spans="1:8" ht="12.75">
      <c r="A1510" s="2">
        <v>37245</v>
      </c>
      <c r="B1510" s="6">
        <v>2.75</v>
      </c>
      <c r="C1510" s="6">
        <v>2.87</v>
      </c>
      <c r="D1510" s="6">
        <v>2.75</v>
      </c>
      <c r="E1510" s="6">
        <v>2.8</v>
      </c>
      <c r="F1510" s="10">
        <v>28360</v>
      </c>
      <c r="G1510" s="14">
        <f t="shared" si="51"/>
        <v>79691.6</v>
      </c>
      <c r="H1510" s="8">
        <f t="shared" si="50"/>
        <v>2.873</v>
      </c>
    </row>
    <row r="1511" spans="1:8" ht="12.75">
      <c r="A1511" s="2">
        <v>37244</v>
      </c>
      <c r="B1511" s="6">
        <v>2.8</v>
      </c>
      <c r="C1511" s="6">
        <v>2.85</v>
      </c>
      <c r="D1511" s="6">
        <v>2.8</v>
      </c>
      <c r="E1511" s="6">
        <v>2.85</v>
      </c>
      <c r="F1511" s="10">
        <v>26150</v>
      </c>
      <c r="G1511" s="14">
        <f t="shared" si="51"/>
        <v>73873.75</v>
      </c>
      <c r="H1511" s="8">
        <f t="shared" si="50"/>
        <v>2.8979999999999997</v>
      </c>
    </row>
    <row r="1512" spans="1:8" ht="12.75">
      <c r="A1512" s="2">
        <v>37243</v>
      </c>
      <c r="B1512" s="6">
        <v>2.95</v>
      </c>
      <c r="C1512" s="6">
        <v>3</v>
      </c>
      <c r="D1512" s="6">
        <v>2.83</v>
      </c>
      <c r="E1512" s="6">
        <v>2.85</v>
      </c>
      <c r="F1512" s="10">
        <v>35619</v>
      </c>
      <c r="G1512" s="14">
        <f t="shared" si="51"/>
        <v>103829.385</v>
      </c>
      <c r="H1512" s="8">
        <f t="shared" si="50"/>
        <v>2.934</v>
      </c>
    </row>
    <row r="1513" spans="1:8" ht="12.75">
      <c r="A1513" s="2">
        <v>37242</v>
      </c>
      <c r="B1513" s="6">
        <v>2.99</v>
      </c>
      <c r="C1513" s="6">
        <v>2.99</v>
      </c>
      <c r="D1513" s="6">
        <v>2.8</v>
      </c>
      <c r="E1513" s="6">
        <v>2.9</v>
      </c>
      <c r="F1513" s="10">
        <v>37980</v>
      </c>
      <c r="G1513" s="14">
        <f t="shared" si="51"/>
        <v>109952.1</v>
      </c>
      <c r="H1513" s="8">
        <f t="shared" si="50"/>
        <v>2.964</v>
      </c>
    </row>
    <row r="1514" spans="1:8" ht="12.75">
      <c r="A1514" s="2">
        <v>37239</v>
      </c>
      <c r="B1514" s="6">
        <v>2.73</v>
      </c>
      <c r="C1514" s="6">
        <v>2.94</v>
      </c>
      <c r="D1514" s="6">
        <v>2.73</v>
      </c>
      <c r="E1514" s="6">
        <v>2.94</v>
      </c>
      <c r="F1514" s="10">
        <v>77008</v>
      </c>
      <c r="G1514" s="14">
        <f t="shared" si="51"/>
        <v>218317.68</v>
      </c>
      <c r="H1514" s="8">
        <f t="shared" si="50"/>
        <v>2.994</v>
      </c>
    </row>
    <row r="1515" spans="1:8" ht="12.75">
      <c r="A1515" s="2">
        <v>37238</v>
      </c>
      <c r="B1515" s="6">
        <v>2.72</v>
      </c>
      <c r="C1515" s="6">
        <v>2.75</v>
      </c>
      <c r="D1515" s="6">
        <v>2.65</v>
      </c>
      <c r="E1515" s="6">
        <v>2.7</v>
      </c>
      <c r="F1515" s="10">
        <v>51875</v>
      </c>
      <c r="G1515" s="14">
        <f t="shared" si="51"/>
        <v>140062.5</v>
      </c>
      <c r="H1515" s="8">
        <f t="shared" si="50"/>
        <v>3.0149999999999997</v>
      </c>
    </row>
    <row r="1516" spans="1:8" ht="12.75">
      <c r="A1516" s="2">
        <v>37237</v>
      </c>
      <c r="B1516" s="6">
        <v>2.81</v>
      </c>
      <c r="C1516" s="6">
        <v>2.9</v>
      </c>
      <c r="D1516" s="6">
        <v>2.6</v>
      </c>
      <c r="E1516" s="6">
        <v>2.74</v>
      </c>
      <c r="F1516" s="10">
        <v>117900</v>
      </c>
      <c r="G1516" s="14">
        <f t="shared" si="51"/>
        <v>324225</v>
      </c>
      <c r="H1516" s="8">
        <f t="shared" si="50"/>
        <v>3.05</v>
      </c>
    </row>
    <row r="1517" spans="1:8" ht="12.75">
      <c r="A1517" s="2">
        <v>37236</v>
      </c>
      <c r="B1517" s="6">
        <v>3</v>
      </c>
      <c r="C1517" s="6">
        <v>3</v>
      </c>
      <c r="D1517" s="6">
        <v>2.82</v>
      </c>
      <c r="E1517" s="6">
        <v>2.9</v>
      </c>
      <c r="F1517" s="10">
        <v>39550</v>
      </c>
      <c r="G1517" s="14">
        <f t="shared" si="51"/>
        <v>115090.5</v>
      </c>
      <c r="H1517" s="8">
        <f t="shared" si="50"/>
        <v>3.086</v>
      </c>
    </row>
    <row r="1518" spans="1:8" ht="12.75">
      <c r="A1518" s="2">
        <v>37235</v>
      </c>
      <c r="B1518" s="6">
        <v>2.97</v>
      </c>
      <c r="C1518" s="6">
        <v>3.09</v>
      </c>
      <c r="D1518" s="6">
        <v>2.96</v>
      </c>
      <c r="E1518" s="6">
        <v>3</v>
      </c>
      <c r="F1518" s="10">
        <v>142950</v>
      </c>
      <c r="G1518" s="14">
        <f t="shared" si="51"/>
        <v>432423.75</v>
      </c>
      <c r="H1518" s="8">
        <f t="shared" si="50"/>
        <v>3.101</v>
      </c>
    </row>
    <row r="1519" spans="1:8" ht="12.75">
      <c r="A1519" s="2">
        <v>37232</v>
      </c>
      <c r="B1519" s="6">
        <v>3.05</v>
      </c>
      <c r="C1519" s="6">
        <v>3.1</v>
      </c>
      <c r="D1519" s="6">
        <v>3.02</v>
      </c>
      <c r="E1519" s="6">
        <v>3.05</v>
      </c>
      <c r="F1519" s="10">
        <v>140060</v>
      </c>
      <c r="G1519" s="14">
        <f t="shared" si="51"/>
        <v>428583.60000000003</v>
      </c>
      <c r="H1519" s="8">
        <f aca="true" t="shared" si="52" ref="H1519:H1582">SUM(E1519:E1528)/10</f>
        <v>3.105</v>
      </c>
    </row>
    <row r="1520" spans="1:8" ht="12.75">
      <c r="A1520" s="2">
        <v>37231</v>
      </c>
      <c r="B1520" s="6">
        <v>3.24</v>
      </c>
      <c r="C1520" s="6">
        <v>3.24</v>
      </c>
      <c r="D1520" s="6">
        <v>2.75</v>
      </c>
      <c r="E1520" s="6">
        <v>3.05</v>
      </c>
      <c r="F1520" s="10">
        <v>81360</v>
      </c>
      <c r="G1520" s="14">
        <f aca="true" t="shared" si="53" ref="G1520:G1583">F1520*(C1520+D1520)/2</f>
        <v>243673.2</v>
      </c>
      <c r="H1520" s="8">
        <f t="shared" si="52"/>
        <v>3.097</v>
      </c>
    </row>
    <row r="1521" spans="1:8" ht="12.75">
      <c r="A1521" s="2">
        <v>37230</v>
      </c>
      <c r="B1521" s="6">
        <v>3.15</v>
      </c>
      <c r="C1521" s="6">
        <v>3.25</v>
      </c>
      <c r="D1521" s="6">
        <v>3.15</v>
      </c>
      <c r="E1521" s="6">
        <v>3.21</v>
      </c>
      <c r="F1521" s="10">
        <v>318550</v>
      </c>
      <c r="G1521" s="14">
        <f t="shared" si="53"/>
        <v>1019360</v>
      </c>
      <c r="H1521" s="8">
        <f t="shared" si="52"/>
        <v>3.0919999999999996</v>
      </c>
    </row>
    <row r="1522" spans="1:8" ht="12.75">
      <c r="A1522" s="2">
        <v>37229</v>
      </c>
      <c r="B1522" s="6">
        <v>3.2</v>
      </c>
      <c r="C1522" s="6">
        <v>3.25</v>
      </c>
      <c r="D1522" s="6">
        <v>3.11</v>
      </c>
      <c r="E1522" s="6">
        <v>3.15</v>
      </c>
      <c r="F1522" s="10">
        <v>33467</v>
      </c>
      <c r="G1522" s="14">
        <f t="shared" si="53"/>
        <v>106425.06</v>
      </c>
      <c r="H1522" s="8">
        <f t="shared" si="52"/>
        <v>3.0669999999999997</v>
      </c>
    </row>
    <row r="1523" spans="1:8" ht="12.75">
      <c r="A1523" s="2">
        <v>37228</v>
      </c>
      <c r="B1523" s="6">
        <v>3.21</v>
      </c>
      <c r="C1523" s="6">
        <v>3.34</v>
      </c>
      <c r="D1523" s="6">
        <v>3.06</v>
      </c>
      <c r="E1523" s="6">
        <v>3.2</v>
      </c>
      <c r="F1523" s="10">
        <v>324574</v>
      </c>
      <c r="G1523" s="14">
        <f t="shared" si="53"/>
        <v>1038636.8</v>
      </c>
      <c r="H1523" s="8">
        <f t="shared" si="52"/>
        <v>3.0519999999999996</v>
      </c>
    </row>
    <row r="1524" spans="1:8" ht="12.75">
      <c r="A1524" s="2">
        <v>37225</v>
      </c>
      <c r="B1524" s="6">
        <v>3.09</v>
      </c>
      <c r="C1524" s="6">
        <v>3.2</v>
      </c>
      <c r="D1524" s="6">
        <v>3.06</v>
      </c>
      <c r="E1524" s="6">
        <v>3.15</v>
      </c>
      <c r="F1524" s="10">
        <v>85735</v>
      </c>
      <c r="G1524" s="14">
        <f t="shared" si="53"/>
        <v>268350.55</v>
      </c>
      <c r="H1524" s="8">
        <f t="shared" si="52"/>
        <v>3.0319999999999996</v>
      </c>
    </row>
    <row r="1525" spans="1:8" ht="12.75">
      <c r="A1525" s="2">
        <v>37224</v>
      </c>
      <c r="B1525" s="6">
        <v>3.1</v>
      </c>
      <c r="C1525" s="6">
        <v>3.1</v>
      </c>
      <c r="D1525" s="6">
        <v>3.05</v>
      </c>
      <c r="E1525" s="6">
        <v>3.05</v>
      </c>
      <c r="F1525" s="10">
        <v>17240</v>
      </c>
      <c r="G1525" s="14">
        <f t="shared" si="53"/>
        <v>53013</v>
      </c>
      <c r="H1525" s="8">
        <f t="shared" si="52"/>
        <v>3.007</v>
      </c>
    </row>
    <row r="1526" spans="1:8" ht="12.75">
      <c r="A1526" s="2">
        <v>37223</v>
      </c>
      <c r="B1526" s="6">
        <v>3.08</v>
      </c>
      <c r="C1526" s="6">
        <v>3.1</v>
      </c>
      <c r="D1526" s="6">
        <v>3.03</v>
      </c>
      <c r="E1526" s="6">
        <v>3.1</v>
      </c>
      <c r="F1526" s="10">
        <v>257686</v>
      </c>
      <c r="G1526" s="14">
        <f t="shared" si="53"/>
        <v>789807.59</v>
      </c>
      <c r="H1526" s="8">
        <f t="shared" si="52"/>
        <v>3.002</v>
      </c>
    </row>
    <row r="1527" spans="1:8" ht="12.75">
      <c r="A1527" s="2">
        <v>37222</v>
      </c>
      <c r="B1527" s="6">
        <v>3.05</v>
      </c>
      <c r="C1527" s="6">
        <v>3.16</v>
      </c>
      <c r="D1527" s="6">
        <v>3.05</v>
      </c>
      <c r="E1527" s="6">
        <v>3.05</v>
      </c>
      <c r="F1527" s="10">
        <v>70650</v>
      </c>
      <c r="G1527" s="14">
        <f t="shared" si="53"/>
        <v>219368.25</v>
      </c>
      <c r="H1527" s="8">
        <f t="shared" si="52"/>
        <v>2.992</v>
      </c>
    </row>
    <row r="1528" spans="1:8" ht="12.75">
      <c r="A1528" s="2">
        <v>37221</v>
      </c>
      <c r="B1528" s="6">
        <v>3</v>
      </c>
      <c r="C1528" s="6">
        <v>3.04</v>
      </c>
      <c r="D1528" s="6">
        <v>2.9</v>
      </c>
      <c r="E1528" s="6">
        <v>3.04</v>
      </c>
      <c r="F1528" s="10">
        <v>77400</v>
      </c>
      <c r="G1528" s="14">
        <f t="shared" si="53"/>
        <v>229877.99999999997</v>
      </c>
      <c r="H1528" s="8">
        <f t="shared" si="52"/>
        <v>2.972</v>
      </c>
    </row>
    <row r="1529" spans="1:8" ht="12.75">
      <c r="A1529" s="2">
        <v>37218</v>
      </c>
      <c r="B1529" s="6">
        <v>3</v>
      </c>
      <c r="C1529" s="6">
        <v>3</v>
      </c>
      <c r="D1529" s="6">
        <v>2.97</v>
      </c>
      <c r="E1529" s="6">
        <v>2.97</v>
      </c>
      <c r="F1529" s="10">
        <v>160370</v>
      </c>
      <c r="G1529" s="14">
        <f t="shared" si="53"/>
        <v>478704.45000000007</v>
      </c>
      <c r="H1529" s="8">
        <f t="shared" si="52"/>
        <v>2.933</v>
      </c>
    </row>
    <row r="1530" spans="1:8" ht="12.75">
      <c r="A1530" s="2">
        <v>37217</v>
      </c>
      <c r="B1530" s="6">
        <v>2.98</v>
      </c>
      <c r="C1530" s="6">
        <v>3.05</v>
      </c>
      <c r="D1530" s="6">
        <v>2.98</v>
      </c>
      <c r="E1530" s="6">
        <v>3</v>
      </c>
      <c r="F1530" s="10">
        <v>89370</v>
      </c>
      <c r="G1530" s="14">
        <f t="shared" si="53"/>
        <v>269450.55</v>
      </c>
      <c r="H1530" s="8">
        <f t="shared" si="52"/>
        <v>2.9059999999999997</v>
      </c>
    </row>
    <row r="1531" spans="1:8" ht="12.75">
      <c r="A1531" s="2">
        <v>37216</v>
      </c>
      <c r="B1531" s="6">
        <v>3.04</v>
      </c>
      <c r="C1531" s="6">
        <v>3.04</v>
      </c>
      <c r="D1531" s="6">
        <v>2.96</v>
      </c>
      <c r="E1531" s="6">
        <v>2.96</v>
      </c>
      <c r="F1531" s="10">
        <v>12316</v>
      </c>
      <c r="G1531" s="14">
        <f t="shared" si="53"/>
        <v>36948</v>
      </c>
      <c r="H1531" s="8">
        <f t="shared" si="52"/>
        <v>2.8689999999999998</v>
      </c>
    </row>
    <row r="1532" spans="1:8" ht="12.75">
      <c r="A1532" s="2">
        <v>37215</v>
      </c>
      <c r="B1532" s="6">
        <v>3</v>
      </c>
      <c r="C1532" s="6">
        <v>3.1</v>
      </c>
      <c r="D1532" s="6">
        <v>3</v>
      </c>
      <c r="E1532" s="6">
        <v>3</v>
      </c>
      <c r="F1532" s="10">
        <v>22240</v>
      </c>
      <c r="G1532" s="14">
        <f t="shared" si="53"/>
        <v>67832</v>
      </c>
      <c r="H1532" s="8">
        <f t="shared" si="52"/>
        <v>2.8409999999999997</v>
      </c>
    </row>
    <row r="1533" spans="1:8" ht="12.75">
      <c r="A1533" s="2">
        <v>37214</v>
      </c>
      <c r="B1533" s="6">
        <v>2.9</v>
      </c>
      <c r="C1533" s="6">
        <v>3.15</v>
      </c>
      <c r="D1533" s="6">
        <v>2.9</v>
      </c>
      <c r="E1533" s="6">
        <v>3</v>
      </c>
      <c r="F1533" s="10">
        <v>87911</v>
      </c>
      <c r="G1533" s="14">
        <f t="shared" si="53"/>
        <v>265930.77499999997</v>
      </c>
      <c r="H1533" s="8">
        <f t="shared" si="52"/>
        <v>2.7979999999999996</v>
      </c>
    </row>
    <row r="1534" spans="1:8" ht="12.75">
      <c r="A1534" s="2">
        <v>37211</v>
      </c>
      <c r="B1534" s="6">
        <v>3</v>
      </c>
      <c r="C1534" s="6">
        <v>3.02</v>
      </c>
      <c r="D1534" s="6">
        <v>2.9</v>
      </c>
      <c r="E1534" s="6">
        <v>2.9</v>
      </c>
      <c r="F1534" s="10">
        <v>95280</v>
      </c>
      <c r="G1534" s="14">
        <f t="shared" si="53"/>
        <v>282028.8</v>
      </c>
      <c r="H1534" s="8">
        <f t="shared" si="52"/>
        <v>2.7560000000000002</v>
      </c>
    </row>
    <row r="1535" spans="1:8" ht="12.75">
      <c r="A1535" s="2">
        <v>37210</v>
      </c>
      <c r="B1535" s="6">
        <v>2.98</v>
      </c>
      <c r="C1535" s="6">
        <v>3.04</v>
      </c>
      <c r="D1535" s="6">
        <v>2.85</v>
      </c>
      <c r="E1535" s="6">
        <v>3</v>
      </c>
      <c r="F1535" s="10">
        <v>473370</v>
      </c>
      <c r="G1535" s="14">
        <f t="shared" si="53"/>
        <v>1394074.6500000001</v>
      </c>
      <c r="H1535" s="8">
        <f t="shared" si="52"/>
        <v>2.7199999999999998</v>
      </c>
    </row>
    <row r="1536" spans="1:8" ht="12.75">
      <c r="A1536" s="2">
        <v>37209</v>
      </c>
      <c r="B1536" s="6">
        <v>2.93</v>
      </c>
      <c r="C1536" s="6">
        <v>3.05</v>
      </c>
      <c r="D1536" s="6">
        <v>2.9</v>
      </c>
      <c r="E1536" s="6">
        <v>3</v>
      </c>
      <c r="F1536" s="10">
        <v>162889</v>
      </c>
      <c r="G1536" s="14">
        <f t="shared" si="53"/>
        <v>484594.77499999997</v>
      </c>
      <c r="H1536" s="8">
        <f t="shared" si="52"/>
        <v>2.6799999999999997</v>
      </c>
    </row>
    <row r="1537" spans="1:8" ht="12.75">
      <c r="A1537" s="2">
        <v>37208</v>
      </c>
      <c r="B1537" s="6">
        <v>2.63</v>
      </c>
      <c r="C1537" s="6">
        <v>2.85</v>
      </c>
      <c r="D1537" s="6">
        <v>2.63</v>
      </c>
      <c r="E1537" s="6">
        <v>2.85</v>
      </c>
      <c r="F1537" s="10">
        <v>80635</v>
      </c>
      <c r="G1537" s="14">
        <f t="shared" si="53"/>
        <v>220939.90000000002</v>
      </c>
      <c r="H1537" s="8">
        <f t="shared" si="52"/>
        <v>2.633</v>
      </c>
    </row>
    <row r="1538" spans="1:8" ht="12.75">
      <c r="A1538" s="2">
        <v>37207</v>
      </c>
      <c r="B1538" s="6">
        <v>2.7</v>
      </c>
      <c r="C1538" s="6">
        <v>2.7</v>
      </c>
      <c r="D1538" s="6">
        <v>2.6</v>
      </c>
      <c r="E1538" s="6">
        <v>2.65</v>
      </c>
      <c r="F1538" s="10">
        <v>41100</v>
      </c>
      <c r="G1538" s="14">
        <f t="shared" si="53"/>
        <v>108915.00000000001</v>
      </c>
      <c r="H1538" s="8">
        <f t="shared" si="52"/>
        <v>2.6000000000000005</v>
      </c>
    </row>
    <row r="1539" spans="1:8" ht="12.75">
      <c r="A1539" s="2">
        <v>37204</v>
      </c>
      <c r="B1539" s="6">
        <v>2.65</v>
      </c>
      <c r="C1539" s="6">
        <v>2.71</v>
      </c>
      <c r="D1539" s="6">
        <v>2.6</v>
      </c>
      <c r="E1539" s="6">
        <v>2.7</v>
      </c>
      <c r="F1539" s="10">
        <v>48575</v>
      </c>
      <c r="G1539" s="14">
        <f t="shared" si="53"/>
        <v>128966.62500000001</v>
      </c>
      <c r="H1539" s="8">
        <f t="shared" si="52"/>
        <v>2.588</v>
      </c>
    </row>
    <row r="1540" spans="1:8" ht="12.75">
      <c r="A1540" s="2">
        <v>37203</v>
      </c>
      <c r="B1540" s="6">
        <v>2.68</v>
      </c>
      <c r="C1540" s="6">
        <v>2.7</v>
      </c>
      <c r="D1540" s="6">
        <v>2.61</v>
      </c>
      <c r="E1540" s="6">
        <v>2.63</v>
      </c>
      <c r="F1540" s="10">
        <v>43900</v>
      </c>
      <c r="G1540" s="14">
        <f t="shared" si="53"/>
        <v>116554.50000000001</v>
      </c>
      <c r="H1540" s="8">
        <f t="shared" si="52"/>
        <v>2.592</v>
      </c>
    </row>
    <row r="1541" spans="1:8" ht="12.75">
      <c r="A1541" s="2">
        <v>37202</v>
      </c>
      <c r="B1541" s="6">
        <v>2.6</v>
      </c>
      <c r="C1541" s="6">
        <v>2.68</v>
      </c>
      <c r="D1541" s="6">
        <v>2.6</v>
      </c>
      <c r="E1541" s="6">
        <v>2.68</v>
      </c>
      <c r="F1541" s="10">
        <v>6140</v>
      </c>
      <c r="G1541" s="14">
        <f t="shared" si="53"/>
        <v>16209.6</v>
      </c>
      <c r="H1541" s="8">
        <f t="shared" si="52"/>
        <v>2.603</v>
      </c>
    </row>
    <row r="1542" spans="1:8" ht="12.75">
      <c r="A1542" s="2">
        <v>37201</v>
      </c>
      <c r="B1542" s="6">
        <v>2.6</v>
      </c>
      <c r="C1542" s="6">
        <v>2.69</v>
      </c>
      <c r="D1542" s="6">
        <v>2.57</v>
      </c>
      <c r="E1542" s="6">
        <v>2.57</v>
      </c>
      <c r="F1542" s="10">
        <v>31975</v>
      </c>
      <c r="G1542" s="14">
        <f t="shared" si="53"/>
        <v>84094.25</v>
      </c>
      <c r="H1542" s="8">
        <f t="shared" si="52"/>
        <v>2.5900000000000003</v>
      </c>
    </row>
    <row r="1543" spans="1:8" ht="12.75">
      <c r="A1543" s="2">
        <v>37200</v>
      </c>
      <c r="B1543" s="6">
        <v>2.6</v>
      </c>
      <c r="C1543" s="6">
        <v>2.65</v>
      </c>
      <c r="D1543" s="6">
        <v>2.55</v>
      </c>
      <c r="E1543" s="6">
        <v>2.58</v>
      </c>
      <c r="F1543" s="10">
        <v>3050</v>
      </c>
      <c r="G1543" s="14">
        <f t="shared" si="53"/>
        <v>7929.999999999999</v>
      </c>
      <c r="H1543" s="8">
        <f t="shared" si="52"/>
        <v>2.607</v>
      </c>
    </row>
    <row r="1544" spans="1:8" ht="12.75">
      <c r="A1544" s="2">
        <v>37197</v>
      </c>
      <c r="B1544" s="6">
        <v>2.54</v>
      </c>
      <c r="C1544" s="6">
        <v>2.59</v>
      </c>
      <c r="D1544" s="6">
        <v>2.54</v>
      </c>
      <c r="E1544" s="6">
        <v>2.54</v>
      </c>
      <c r="F1544" s="10">
        <v>3800</v>
      </c>
      <c r="G1544" s="14">
        <f t="shared" si="53"/>
        <v>9747</v>
      </c>
      <c r="H1544" s="8">
        <f t="shared" si="52"/>
        <v>2.614</v>
      </c>
    </row>
    <row r="1545" spans="1:8" ht="12.75">
      <c r="A1545" s="2">
        <v>37196</v>
      </c>
      <c r="B1545" s="6">
        <v>2.54</v>
      </c>
      <c r="C1545" s="6">
        <v>2.6</v>
      </c>
      <c r="D1545" s="6">
        <v>2.53</v>
      </c>
      <c r="E1545" s="6">
        <v>2.6</v>
      </c>
      <c r="F1545" s="10">
        <v>8885</v>
      </c>
      <c r="G1545" s="14">
        <f t="shared" si="53"/>
        <v>22790.024999999998</v>
      </c>
      <c r="H1545" s="8">
        <f t="shared" si="52"/>
        <v>2.63</v>
      </c>
    </row>
    <row r="1546" spans="1:8" ht="12.75">
      <c r="A1546" s="2">
        <v>37195</v>
      </c>
      <c r="B1546" s="6">
        <v>2.52</v>
      </c>
      <c r="C1546" s="6">
        <v>2.6</v>
      </c>
      <c r="D1546" s="6">
        <v>2.52</v>
      </c>
      <c r="E1546" s="6">
        <v>2.53</v>
      </c>
      <c r="F1546" s="10">
        <v>9300</v>
      </c>
      <c r="G1546" s="14">
        <f t="shared" si="53"/>
        <v>23808</v>
      </c>
      <c r="H1546" s="8">
        <f t="shared" si="52"/>
        <v>2.6399999999999997</v>
      </c>
    </row>
    <row r="1547" spans="1:8" ht="12.75">
      <c r="A1547" s="2">
        <v>37194</v>
      </c>
      <c r="B1547" s="6">
        <v>2.52</v>
      </c>
      <c r="C1547" s="6">
        <v>2.55</v>
      </c>
      <c r="D1547" s="6">
        <v>2.51</v>
      </c>
      <c r="E1547" s="6">
        <v>2.52</v>
      </c>
      <c r="F1547" s="10">
        <v>20700</v>
      </c>
      <c r="G1547" s="14">
        <f t="shared" si="53"/>
        <v>52370.99999999999</v>
      </c>
      <c r="H1547" s="8">
        <f t="shared" si="52"/>
        <v>2.662</v>
      </c>
    </row>
    <row r="1548" spans="1:8" ht="12.75">
      <c r="A1548" s="2">
        <v>37193</v>
      </c>
      <c r="B1548" s="6">
        <v>2.7</v>
      </c>
      <c r="C1548" s="6">
        <v>2.7</v>
      </c>
      <c r="D1548" s="6">
        <v>2.53</v>
      </c>
      <c r="E1548" s="6">
        <v>2.53</v>
      </c>
      <c r="F1548" s="10">
        <v>16494</v>
      </c>
      <c r="G1548" s="14">
        <f t="shared" si="53"/>
        <v>43131.810000000005</v>
      </c>
      <c r="H1548" s="8">
        <f t="shared" si="52"/>
        <v>2.695</v>
      </c>
    </row>
    <row r="1549" spans="1:8" ht="12.75">
      <c r="A1549" s="2">
        <v>37190</v>
      </c>
      <c r="B1549" s="6">
        <v>2.53</v>
      </c>
      <c r="C1549" s="6">
        <v>2.74</v>
      </c>
      <c r="D1549" s="6">
        <v>2.53</v>
      </c>
      <c r="E1549" s="6">
        <v>2.74</v>
      </c>
      <c r="F1549" s="10">
        <v>26650</v>
      </c>
      <c r="G1549" s="14">
        <f t="shared" si="53"/>
        <v>70222.75</v>
      </c>
      <c r="H1549" s="8">
        <f t="shared" si="52"/>
        <v>2.712</v>
      </c>
    </row>
    <row r="1550" spans="1:8" ht="12.75">
      <c r="A1550" s="2">
        <v>37189</v>
      </c>
      <c r="B1550" s="6">
        <v>2.51</v>
      </c>
      <c r="C1550" s="6">
        <v>2.74</v>
      </c>
      <c r="D1550" s="6">
        <v>2.51</v>
      </c>
      <c r="E1550" s="6">
        <v>2.74</v>
      </c>
      <c r="F1550" s="10">
        <v>25940</v>
      </c>
      <c r="G1550" s="14">
        <f t="shared" si="53"/>
        <v>68092.5</v>
      </c>
      <c r="H1550" s="8">
        <f t="shared" si="52"/>
        <v>2.713</v>
      </c>
    </row>
    <row r="1551" spans="1:8" ht="12.75">
      <c r="A1551" s="2">
        <v>37188</v>
      </c>
      <c r="B1551" s="6">
        <v>2.78</v>
      </c>
      <c r="C1551" s="6">
        <v>2.79</v>
      </c>
      <c r="D1551" s="6">
        <v>2.55</v>
      </c>
      <c r="E1551" s="6">
        <v>2.55</v>
      </c>
      <c r="F1551" s="10">
        <v>162550</v>
      </c>
      <c r="G1551" s="14">
        <f t="shared" si="53"/>
        <v>434008.5</v>
      </c>
      <c r="H1551" s="8">
        <f t="shared" si="52"/>
        <v>2.733</v>
      </c>
    </row>
    <row r="1552" spans="1:8" ht="12.75">
      <c r="A1552" s="2">
        <v>37187</v>
      </c>
      <c r="B1552" s="6">
        <v>2.65</v>
      </c>
      <c r="C1552" s="6">
        <v>2.74</v>
      </c>
      <c r="D1552" s="6">
        <v>2.52</v>
      </c>
      <c r="E1552" s="6">
        <v>2.74</v>
      </c>
      <c r="F1552" s="10">
        <v>25550</v>
      </c>
      <c r="G1552" s="14">
        <f t="shared" si="53"/>
        <v>67196.5</v>
      </c>
      <c r="H1552" s="8">
        <f t="shared" si="52"/>
        <v>2.753</v>
      </c>
    </row>
    <row r="1553" spans="1:8" ht="12.75">
      <c r="A1553" s="2">
        <v>37186</v>
      </c>
      <c r="B1553" s="6">
        <v>2.65</v>
      </c>
      <c r="C1553" s="6">
        <v>2.75</v>
      </c>
      <c r="D1553" s="6">
        <v>2.51</v>
      </c>
      <c r="E1553" s="6">
        <v>2.65</v>
      </c>
      <c r="F1553" s="10">
        <v>47400</v>
      </c>
      <c r="G1553" s="14">
        <f t="shared" si="53"/>
        <v>124662</v>
      </c>
      <c r="H1553" s="8">
        <f t="shared" si="52"/>
        <v>2.745</v>
      </c>
    </row>
    <row r="1554" spans="1:8" ht="12.75">
      <c r="A1554" s="2">
        <v>37183</v>
      </c>
      <c r="B1554" s="6">
        <v>2.65</v>
      </c>
      <c r="C1554" s="6">
        <v>2.7</v>
      </c>
      <c r="D1554" s="6">
        <v>2.45</v>
      </c>
      <c r="E1554" s="6">
        <v>2.7</v>
      </c>
      <c r="F1554" s="10">
        <v>64369</v>
      </c>
      <c r="G1554" s="14">
        <f t="shared" si="53"/>
        <v>165750.17500000002</v>
      </c>
      <c r="H1554" s="8">
        <f t="shared" si="52"/>
        <v>2.732</v>
      </c>
    </row>
    <row r="1555" spans="1:8" ht="12.75">
      <c r="A1555" s="2">
        <v>37182</v>
      </c>
      <c r="B1555" s="6">
        <v>2.78</v>
      </c>
      <c r="C1555" s="6">
        <v>2.79</v>
      </c>
      <c r="D1555" s="6">
        <v>2.66</v>
      </c>
      <c r="E1555" s="6">
        <v>2.7</v>
      </c>
      <c r="F1555" s="10">
        <v>18489</v>
      </c>
      <c r="G1555" s="14">
        <f t="shared" si="53"/>
        <v>50382.525</v>
      </c>
      <c r="H1555" s="8">
        <f t="shared" si="52"/>
        <v>2.697</v>
      </c>
    </row>
    <row r="1556" spans="1:8" ht="12.75">
      <c r="A1556" s="2">
        <v>37181</v>
      </c>
      <c r="B1556" s="6">
        <v>2.93</v>
      </c>
      <c r="C1556" s="6">
        <v>2.95</v>
      </c>
      <c r="D1556" s="6">
        <v>2.75</v>
      </c>
      <c r="E1556" s="6">
        <v>2.75</v>
      </c>
      <c r="F1556" s="10">
        <v>96305</v>
      </c>
      <c r="G1556" s="14">
        <f t="shared" si="53"/>
        <v>274469.25</v>
      </c>
      <c r="H1556" s="8">
        <f t="shared" si="52"/>
        <v>2.652</v>
      </c>
    </row>
    <row r="1557" spans="1:8" ht="12.75">
      <c r="A1557" s="2">
        <v>37180</v>
      </c>
      <c r="B1557" s="6">
        <v>2.75</v>
      </c>
      <c r="C1557" s="6">
        <v>2.9</v>
      </c>
      <c r="D1557" s="6">
        <v>2.75</v>
      </c>
      <c r="E1557" s="6">
        <v>2.85</v>
      </c>
      <c r="F1557" s="10">
        <v>77553</v>
      </c>
      <c r="G1557" s="14">
        <f t="shared" si="53"/>
        <v>219087.225</v>
      </c>
      <c r="H1557" s="8">
        <f t="shared" si="52"/>
        <v>2.5989999999999998</v>
      </c>
    </row>
    <row r="1558" spans="1:8" ht="12.75">
      <c r="A1558" s="2">
        <v>37179</v>
      </c>
      <c r="B1558" s="6">
        <v>2.75</v>
      </c>
      <c r="C1558" s="6">
        <v>2.8</v>
      </c>
      <c r="D1558" s="6">
        <v>2.6</v>
      </c>
      <c r="E1558" s="6">
        <v>2.7</v>
      </c>
      <c r="F1558" s="10">
        <v>60718</v>
      </c>
      <c r="G1558" s="14">
        <f t="shared" si="53"/>
        <v>163938.6</v>
      </c>
      <c r="H1558" s="8">
        <f t="shared" si="52"/>
        <v>2.544</v>
      </c>
    </row>
    <row r="1559" spans="1:8" ht="12.75">
      <c r="A1559" s="2">
        <v>37176</v>
      </c>
      <c r="B1559" s="6">
        <v>2.82</v>
      </c>
      <c r="C1559" s="6">
        <v>2.85</v>
      </c>
      <c r="D1559" s="6">
        <v>2.75</v>
      </c>
      <c r="E1559" s="6">
        <v>2.75</v>
      </c>
      <c r="F1559" s="10">
        <v>73527</v>
      </c>
      <c r="G1559" s="14">
        <f t="shared" si="53"/>
        <v>205875.59999999998</v>
      </c>
      <c r="H1559" s="8">
        <f t="shared" si="52"/>
        <v>2.5</v>
      </c>
    </row>
    <row r="1560" spans="1:8" ht="12.75">
      <c r="A1560" s="2">
        <v>37175</v>
      </c>
      <c r="B1560" s="6">
        <v>2.8</v>
      </c>
      <c r="C1560" s="6">
        <v>3.05</v>
      </c>
      <c r="D1560" s="6">
        <v>2.8</v>
      </c>
      <c r="E1560" s="6">
        <v>2.94</v>
      </c>
      <c r="F1560" s="10">
        <v>1205277</v>
      </c>
      <c r="G1560" s="14">
        <f t="shared" si="53"/>
        <v>3525435.2249999996</v>
      </c>
      <c r="H1560" s="8">
        <f t="shared" si="52"/>
        <v>2.4490000000000003</v>
      </c>
    </row>
    <row r="1561" spans="1:8" ht="12.75">
      <c r="A1561" s="2">
        <v>37174</v>
      </c>
      <c r="B1561" s="6">
        <v>2.7</v>
      </c>
      <c r="C1561" s="6">
        <v>2.75</v>
      </c>
      <c r="D1561" s="6">
        <v>2.56</v>
      </c>
      <c r="E1561" s="6">
        <v>2.75</v>
      </c>
      <c r="F1561" s="10">
        <v>143130</v>
      </c>
      <c r="G1561" s="14">
        <f t="shared" si="53"/>
        <v>380010.15</v>
      </c>
      <c r="H1561" s="8">
        <f t="shared" si="52"/>
        <v>2.3660000000000005</v>
      </c>
    </row>
    <row r="1562" spans="1:8" ht="12.75">
      <c r="A1562" s="2">
        <v>37173</v>
      </c>
      <c r="B1562" s="6">
        <v>2.55</v>
      </c>
      <c r="C1562" s="6">
        <v>2.74</v>
      </c>
      <c r="D1562" s="6">
        <v>2.52</v>
      </c>
      <c r="E1562" s="6">
        <v>2.66</v>
      </c>
      <c r="F1562" s="10">
        <v>157425</v>
      </c>
      <c r="G1562" s="14">
        <f t="shared" si="53"/>
        <v>414027.75</v>
      </c>
      <c r="H1562" s="8">
        <f t="shared" si="52"/>
        <v>2.2910000000000004</v>
      </c>
    </row>
    <row r="1563" spans="1:8" ht="12.75">
      <c r="A1563" s="2">
        <v>37169</v>
      </c>
      <c r="B1563" s="6">
        <v>2.4</v>
      </c>
      <c r="C1563" s="6">
        <v>2.55</v>
      </c>
      <c r="D1563" s="6">
        <v>2.4</v>
      </c>
      <c r="E1563" s="6">
        <v>2.52</v>
      </c>
      <c r="F1563" s="10">
        <v>104150</v>
      </c>
      <c r="G1563" s="14">
        <f t="shared" si="53"/>
        <v>257771.24999999997</v>
      </c>
      <c r="H1563" s="8">
        <f t="shared" si="52"/>
        <v>2.23</v>
      </c>
    </row>
    <row r="1564" spans="1:8" ht="12.75">
      <c r="A1564" s="2">
        <v>37168</v>
      </c>
      <c r="B1564" s="6">
        <v>2.26</v>
      </c>
      <c r="C1564" s="6">
        <v>2.35</v>
      </c>
      <c r="D1564" s="6">
        <v>2.26</v>
      </c>
      <c r="E1564" s="6">
        <v>2.35</v>
      </c>
      <c r="F1564" s="10">
        <v>34380</v>
      </c>
      <c r="G1564" s="14">
        <f t="shared" si="53"/>
        <v>79245.9</v>
      </c>
      <c r="H1564" s="8">
        <f t="shared" si="52"/>
        <v>2.1580000000000004</v>
      </c>
    </row>
    <row r="1565" spans="1:8" ht="12.75">
      <c r="A1565" s="2">
        <v>37167</v>
      </c>
      <c r="B1565" s="6">
        <v>2.2</v>
      </c>
      <c r="C1565" s="6">
        <v>2.3</v>
      </c>
      <c r="D1565" s="6">
        <v>2.2</v>
      </c>
      <c r="E1565" s="6">
        <v>2.25</v>
      </c>
      <c r="F1565" s="10">
        <v>20690</v>
      </c>
      <c r="G1565" s="14">
        <f t="shared" si="53"/>
        <v>46552.5</v>
      </c>
      <c r="H1565" s="8">
        <f t="shared" si="52"/>
        <v>2.1060000000000003</v>
      </c>
    </row>
    <row r="1566" spans="1:8" ht="12.75">
      <c r="A1566" s="2">
        <v>37166</v>
      </c>
      <c r="B1566" s="6">
        <v>2.2</v>
      </c>
      <c r="C1566" s="6">
        <v>2.25</v>
      </c>
      <c r="D1566" s="6">
        <v>2.2</v>
      </c>
      <c r="E1566" s="6">
        <v>2.22</v>
      </c>
      <c r="F1566" s="10">
        <v>55940</v>
      </c>
      <c r="G1566" s="14">
        <f t="shared" si="53"/>
        <v>124466.5</v>
      </c>
      <c r="H1566" s="8">
        <f t="shared" si="52"/>
        <v>2.0660000000000003</v>
      </c>
    </row>
    <row r="1567" spans="1:8" ht="12.75">
      <c r="A1567" s="2">
        <v>37165</v>
      </c>
      <c r="B1567" s="6">
        <v>2.39</v>
      </c>
      <c r="C1567" s="6">
        <v>2.39</v>
      </c>
      <c r="D1567" s="6">
        <v>2.2</v>
      </c>
      <c r="E1567" s="6">
        <v>2.3</v>
      </c>
      <c r="F1567" s="10">
        <v>80854</v>
      </c>
      <c r="G1567" s="14">
        <f t="shared" si="53"/>
        <v>185559.93</v>
      </c>
      <c r="H1567" s="8">
        <f t="shared" si="52"/>
        <v>2.0400000000000005</v>
      </c>
    </row>
    <row r="1568" spans="1:8" ht="12.75">
      <c r="A1568" s="2">
        <v>37162</v>
      </c>
      <c r="B1568" s="6">
        <v>2.25</v>
      </c>
      <c r="C1568" s="6">
        <v>2.45</v>
      </c>
      <c r="D1568" s="6">
        <v>2.25</v>
      </c>
      <c r="E1568" s="6">
        <v>2.26</v>
      </c>
      <c r="F1568" s="10">
        <v>176625</v>
      </c>
      <c r="G1568" s="14">
        <f t="shared" si="53"/>
        <v>415068.75</v>
      </c>
      <c r="H1568" s="8">
        <f t="shared" si="52"/>
        <v>1.9950000000000003</v>
      </c>
    </row>
    <row r="1569" spans="1:8" ht="12.75">
      <c r="A1569" s="2">
        <v>37161</v>
      </c>
      <c r="B1569" s="6">
        <v>2</v>
      </c>
      <c r="C1569" s="6">
        <v>2.24</v>
      </c>
      <c r="D1569" s="6">
        <v>2</v>
      </c>
      <c r="E1569" s="6">
        <v>2.24</v>
      </c>
      <c r="F1569" s="10">
        <v>45500</v>
      </c>
      <c r="G1569" s="14">
        <f t="shared" si="53"/>
        <v>96460</v>
      </c>
      <c r="H1569" s="8">
        <f t="shared" si="52"/>
        <v>1.939</v>
      </c>
    </row>
    <row r="1570" spans="1:8" ht="12.75">
      <c r="A1570" s="2">
        <v>37160</v>
      </c>
      <c r="B1570" s="6">
        <v>2.05</v>
      </c>
      <c r="C1570" s="6">
        <v>2.16</v>
      </c>
      <c r="D1570" s="6">
        <v>2.05</v>
      </c>
      <c r="E1570" s="6">
        <v>2.11</v>
      </c>
      <c r="F1570" s="10">
        <v>53164</v>
      </c>
      <c r="G1570" s="14">
        <f t="shared" si="53"/>
        <v>111910.22</v>
      </c>
      <c r="H1570" s="8">
        <f t="shared" si="52"/>
        <v>1.9149999999999998</v>
      </c>
    </row>
    <row r="1571" spans="1:8" ht="12.75">
      <c r="A1571" s="2">
        <v>37159</v>
      </c>
      <c r="B1571" s="6">
        <v>2</v>
      </c>
      <c r="C1571" s="6">
        <v>2.1</v>
      </c>
      <c r="D1571" s="6">
        <v>1.98</v>
      </c>
      <c r="E1571" s="6">
        <v>2</v>
      </c>
      <c r="F1571" s="10">
        <v>45215</v>
      </c>
      <c r="G1571" s="14">
        <f t="shared" si="53"/>
        <v>92238.6</v>
      </c>
      <c r="H1571" s="8">
        <f t="shared" si="52"/>
        <v>1.8969999999999998</v>
      </c>
    </row>
    <row r="1572" spans="1:8" ht="12.75">
      <c r="A1572" s="2">
        <v>37158</v>
      </c>
      <c r="B1572" s="6">
        <v>1.8</v>
      </c>
      <c r="C1572" s="6">
        <v>2.1</v>
      </c>
      <c r="D1572" s="6">
        <v>1.8</v>
      </c>
      <c r="E1572" s="6">
        <v>2.05</v>
      </c>
      <c r="F1572" s="10">
        <v>177050</v>
      </c>
      <c r="G1572" s="14">
        <f t="shared" si="53"/>
        <v>345247.50000000006</v>
      </c>
      <c r="H1572" s="8">
        <f t="shared" si="52"/>
        <v>1.907</v>
      </c>
    </row>
    <row r="1573" spans="1:8" ht="12.75">
      <c r="A1573" s="2">
        <v>37155</v>
      </c>
      <c r="B1573" s="6">
        <v>1.85</v>
      </c>
      <c r="C1573" s="6">
        <v>1.85</v>
      </c>
      <c r="D1573" s="6">
        <v>1.71</v>
      </c>
      <c r="E1573" s="6">
        <v>1.8</v>
      </c>
      <c r="F1573" s="10">
        <v>123220</v>
      </c>
      <c r="G1573" s="14">
        <f t="shared" si="53"/>
        <v>219331.6</v>
      </c>
      <c r="H1573" s="8">
        <f t="shared" si="52"/>
        <v>1.905</v>
      </c>
    </row>
    <row r="1574" spans="1:8" ht="12.75">
      <c r="A1574" s="2">
        <v>37154</v>
      </c>
      <c r="B1574" s="6">
        <v>2.05</v>
      </c>
      <c r="C1574" s="6">
        <v>2.1</v>
      </c>
      <c r="D1574" s="6">
        <v>1.8</v>
      </c>
      <c r="E1574" s="6">
        <v>1.83</v>
      </c>
      <c r="F1574" s="10">
        <v>12350</v>
      </c>
      <c r="G1574" s="14">
        <f t="shared" si="53"/>
        <v>24082.500000000004</v>
      </c>
      <c r="H1574" s="8">
        <f t="shared" si="52"/>
        <v>1.937</v>
      </c>
    </row>
    <row r="1575" spans="1:8" ht="12.75">
      <c r="A1575" s="2">
        <v>37153</v>
      </c>
      <c r="B1575" s="6">
        <v>1.98</v>
      </c>
      <c r="C1575" s="6">
        <v>1.99</v>
      </c>
      <c r="D1575" s="6">
        <v>1.8</v>
      </c>
      <c r="E1575" s="6">
        <v>1.85</v>
      </c>
      <c r="F1575" s="10">
        <v>50100</v>
      </c>
      <c r="G1575" s="14">
        <f t="shared" si="53"/>
        <v>94939.5</v>
      </c>
      <c r="H1575" s="8">
        <f t="shared" si="52"/>
        <v>1.966</v>
      </c>
    </row>
    <row r="1576" spans="1:8" ht="12.75">
      <c r="A1576" s="2">
        <v>37152</v>
      </c>
      <c r="B1576" s="6">
        <v>1.8</v>
      </c>
      <c r="C1576" s="6">
        <v>2</v>
      </c>
      <c r="D1576" s="6">
        <v>1.8</v>
      </c>
      <c r="E1576" s="6">
        <v>1.96</v>
      </c>
      <c r="F1576" s="10">
        <v>12350</v>
      </c>
      <c r="G1576" s="14">
        <f t="shared" si="53"/>
        <v>23465</v>
      </c>
      <c r="H1576" s="8">
        <f t="shared" si="52"/>
        <v>1.9969999999999999</v>
      </c>
    </row>
    <row r="1577" spans="1:8" ht="12.75">
      <c r="A1577" s="2">
        <v>37151</v>
      </c>
      <c r="B1577" s="6">
        <v>1.5</v>
      </c>
      <c r="C1577" s="6">
        <v>1.98</v>
      </c>
      <c r="D1577" s="6">
        <v>1.5</v>
      </c>
      <c r="E1577" s="6">
        <v>1.85</v>
      </c>
      <c r="F1577" s="10">
        <v>35750</v>
      </c>
      <c r="G1577" s="14">
        <f t="shared" si="53"/>
        <v>62205</v>
      </c>
      <c r="H1577" s="8">
        <f t="shared" si="52"/>
        <v>2.021</v>
      </c>
    </row>
    <row r="1578" spans="1:8" ht="12.75">
      <c r="A1578" s="2">
        <v>37148</v>
      </c>
      <c r="B1578" s="6">
        <v>1.98</v>
      </c>
      <c r="C1578" s="6">
        <v>1.98</v>
      </c>
      <c r="D1578" s="6">
        <v>1.58</v>
      </c>
      <c r="E1578" s="6">
        <v>1.7</v>
      </c>
      <c r="F1578" s="10">
        <v>43300</v>
      </c>
      <c r="G1578" s="14">
        <f t="shared" si="53"/>
        <v>77074</v>
      </c>
      <c r="H1578" s="8">
        <f t="shared" si="52"/>
        <v>2.0460000000000003</v>
      </c>
    </row>
    <row r="1579" spans="1:8" ht="12.75">
      <c r="A1579" s="2">
        <v>37147</v>
      </c>
      <c r="B1579" s="6">
        <v>1.9</v>
      </c>
      <c r="C1579" s="6">
        <v>2.05</v>
      </c>
      <c r="D1579" s="6">
        <v>1.85</v>
      </c>
      <c r="E1579" s="6">
        <v>2</v>
      </c>
      <c r="F1579" s="10">
        <v>39963</v>
      </c>
      <c r="G1579" s="14">
        <f t="shared" si="53"/>
        <v>77927.84999999999</v>
      </c>
      <c r="H1579" s="8">
        <f t="shared" si="52"/>
        <v>2.1060000000000003</v>
      </c>
    </row>
    <row r="1580" spans="1:8" ht="12.75">
      <c r="A1580" s="2">
        <v>37145</v>
      </c>
      <c r="B1580" s="6">
        <v>2.08</v>
      </c>
      <c r="C1580" s="6">
        <v>2.08</v>
      </c>
      <c r="D1580" s="6">
        <v>1.93</v>
      </c>
      <c r="E1580" s="6">
        <v>1.93</v>
      </c>
      <c r="F1580" s="10">
        <v>31800</v>
      </c>
      <c r="G1580" s="14">
        <f t="shared" si="53"/>
        <v>63759</v>
      </c>
      <c r="H1580" s="8">
        <f t="shared" si="52"/>
        <v>2.1390000000000002</v>
      </c>
    </row>
    <row r="1581" spans="1:8" ht="12.75">
      <c r="A1581" s="2">
        <v>37144</v>
      </c>
      <c r="B1581" s="6">
        <v>2.08</v>
      </c>
      <c r="C1581" s="6">
        <v>2.15</v>
      </c>
      <c r="D1581" s="6">
        <v>1.94</v>
      </c>
      <c r="E1581" s="6">
        <v>2.1</v>
      </c>
      <c r="F1581" s="10">
        <v>97720</v>
      </c>
      <c r="G1581" s="14">
        <f t="shared" si="53"/>
        <v>199837.4</v>
      </c>
      <c r="H1581" s="8">
        <f t="shared" si="52"/>
        <v>2.185</v>
      </c>
    </row>
    <row r="1582" spans="1:8" ht="12.75">
      <c r="A1582" s="2">
        <v>37141</v>
      </c>
      <c r="B1582" s="6">
        <v>2.11</v>
      </c>
      <c r="C1582" s="6">
        <v>2.14</v>
      </c>
      <c r="D1582" s="6">
        <v>2.03</v>
      </c>
      <c r="E1582" s="6">
        <v>2.03</v>
      </c>
      <c r="F1582" s="10">
        <v>73070</v>
      </c>
      <c r="G1582" s="14">
        <f t="shared" si="53"/>
        <v>152350.95</v>
      </c>
      <c r="H1582" s="8">
        <f t="shared" si="52"/>
        <v>2.216</v>
      </c>
    </row>
    <row r="1583" spans="1:8" ht="12.75">
      <c r="A1583" s="2">
        <v>37140</v>
      </c>
      <c r="B1583" s="6">
        <v>2.12</v>
      </c>
      <c r="C1583" s="6">
        <v>2.2</v>
      </c>
      <c r="D1583" s="6">
        <v>2.12</v>
      </c>
      <c r="E1583" s="6">
        <v>2.12</v>
      </c>
      <c r="F1583" s="10">
        <v>8225</v>
      </c>
      <c r="G1583" s="14">
        <f t="shared" si="53"/>
        <v>17766</v>
      </c>
      <c r="H1583" s="8">
        <f aca="true" t="shared" si="54" ref="H1583:H1646">SUM(E1583:E1592)/10</f>
        <v>2.272</v>
      </c>
    </row>
    <row r="1584" spans="1:8" ht="12.75">
      <c r="A1584" s="2">
        <v>37139</v>
      </c>
      <c r="B1584" s="6">
        <v>2.12</v>
      </c>
      <c r="C1584" s="6">
        <v>2.3</v>
      </c>
      <c r="D1584" s="6">
        <v>2.1</v>
      </c>
      <c r="E1584" s="6">
        <v>2.12</v>
      </c>
      <c r="F1584" s="10">
        <v>65100</v>
      </c>
      <c r="G1584" s="14">
        <f aca="true" t="shared" si="55" ref="G1584:G1647">F1584*(C1584+D1584)/2</f>
        <v>143220</v>
      </c>
      <c r="H1584" s="8">
        <f t="shared" si="54"/>
        <v>2.293</v>
      </c>
    </row>
    <row r="1585" spans="1:8" ht="12.75">
      <c r="A1585" s="2">
        <v>37138</v>
      </c>
      <c r="B1585" s="6">
        <v>2.2</v>
      </c>
      <c r="C1585" s="6">
        <v>2.25</v>
      </c>
      <c r="D1585" s="6">
        <v>2.16</v>
      </c>
      <c r="E1585" s="6">
        <v>2.16</v>
      </c>
      <c r="F1585" s="10">
        <v>52325</v>
      </c>
      <c r="G1585" s="14">
        <f t="shared" si="55"/>
        <v>115376.625</v>
      </c>
      <c r="H1585" s="8">
        <f t="shared" si="54"/>
        <v>2.3000000000000003</v>
      </c>
    </row>
    <row r="1586" spans="1:8" ht="12.75">
      <c r="A1586" s="2">
        <v>37134</v>
      </c>
      <c r="B1586" s="6">
        <v>2.15</v>
      </c>
      <c r="C1586" s="6">
        <v>2.2</v>
      </c>
      <c r="D1586" s="6">
        <v>2.15</v>
      </c>
      <c r="E1586" s="6">
        <v>2.2</v>
      </c>
      <c r="F1586" s="10">
        <v>13800</v>
      </c>
      <c r="G1586" s="14">
        <f t="shared" si="55"/>
        <v>30014.999999999996</v>
      </c>
      <c r="H1586" s="8">
        <f t="shared" si="54"/>
        <v>2.2960000000000003</v>
      </c>
    </row>
    <row r="1587" spans="1:8" ht="12.75">
      <c r="A1587" s="2">
        <v>37133</v>
      </c>
      <c r="B1587" s="6">
        <v>2.2</v>
      </c>
      <c r="C1587" s="6">
        <v>2.2</v>
      </c>
      <c r="D1587" s="6">
        <v>2.06</v>
      </c>
      <c r="E1587" s="6">
        <v>2.1</v>
      </c>
      <c r="F1587" s="10">
        <v>37550</v>
      </c>
      <c r="G1587" s="14">
        <f t="shared" si="55"/>
        <v>79981.5</v>
      </c>
      <c r="H1587" s="8">
        <f t="shared" si="54"/>
        <v>2.2880000000000007</v>
      </c>
    </row>
    <row r="1588" spans="1:8" ht="12.75">
      <c r="A1588" s="2">
        <v>37132</v>
      </c>
      <c r="B1588" s="6">
        <v>2.3</v>
      </c>
      <c r="C1588" s="6">
        <v>2.35</v>
      </c>
      <c r="D1588" s="6">
        <v>2.21</v>
      </c>
      <c r="E1588" s="6">
        <v>2.3</v>
      </c>
      <c r="F1588" s="10">
        <v>23800</v>
      </c>
      <c r="G1588" s="14">
        <f t="shared" si="55"/>
        <v>54264.00000000001</v>
      </c>
      <c r="H1588" s="8">
        <f t="shared" si="54"/>
        <v>2.291</v>
      </c>
    </row>
    <row r="1589" spans="1:8" ht="12.75">
      <c r="A1589" s="2">
        <v>37131</v>
      </c>
      <c r="B1589" s="6">
        <v>2.35</v>
      </c>
      <c r="C1589" s="6">
        <v>2.45</v>
      </c>
      <c r="D1589" s="6">
        <v>2.31</v>
      </c>
      <c r="E1589" s="6">
        <v>2.33</v>
      </c>
      <c r="F1589" s="10">
        <v>13130</v>
      </c>
      <c r="G1589" s="14">
        <f t="shared" si="55"/>
        <v>31249.399999999998</v>
      </c>
      <c r="H1589" s="8">
        <f t="shared" si="54"/>
        <v>2.2809999999999997</v>
      </c>
    </row>
    <row r="1590" spans="1:8" ht="12.75">
      <c r="A1590" s="2">
        <v>37130</v>
      </c>
      <c r="B1590" s="6">
        <v>2.35</v>
      </c>
      <c r="C1590" s="6">
        <v>2.39</v>
      </c>
      <c r="D1590" s="6">
        <v>2.3</v>
      </c>
      <c r="E1590" s="6">
        <v>2.39</v>
      </c>
      <c r="F1590" s="10">
        <v>14710</v>
      </c>
      <c r="G1590" s="14">
        <f t="shared" si="55"/>
        <v>34494.95</v>
      </c>
      <c r="H1590" s="8">
        <f t="shared" si="54"/>
        <v>2.254</v>
      </c>
    </row>
    <row r="1591" spans="1:8" ht="12.75">
      <c r="A1591" s="2">
        <v>37127</v>
      </c>
      <c r="B1591" s="6">
        <v>2.59</v>
      </c>
      <c r="C1591" s="6">
        <v>2.7</v>
      </c>
      <c r="D1591" s="6">
        <v>2.4</v>
      </c>
      <c r="E1591" s="6">
        <v>2.41</v>
      </c>
      <c r="F1591" s="10">
        <v>70522</v>
      </c>
      <c r="G1591" s="14">
        <f t="shared" si="55"/>
        <v>179831.09999999998</v>
      </c>
      <c r="H1591" s="8">
        <f t="shared" si="54"/>
        <v>2.225</v>
      </c>
    </row>
    <row r="1592" spans="1:8" ht="12.75">
      <c r="A1592" s="2">
        <v>37126</v>
      </c>
      <c r="B1592" s="6">
        <v>2.45</v>
      </c>
      <c r="C1592" s="6">
        <v>2.7</v>
      </c>
      <c r="D1592" s="6">
        <v>2.45</v>
      </c>
      <c r="E1592" s="6">
        <v>2.59</v>
      </c>
      <c r="F1592" s="10">
        <v>169025</v>
      </c>
      <c r="G1592" s="14">
        <f t="shared" si="55"/>
        <v>435239.37500000006</v>
      </c>
      <c r="H1592" s="8">
        <f t="shared" si="54"/>
        <v>2.199</v>
      </c>
    </row>
    <row r="1593" spans="1:8" ht="12.75">
      <c r="A1593" s="2">
        <v>37125</v>
      </c>
      <c r="B1593" s="6">
        <v>2.18</v>
      </c>
      <c r="C1593" s="6">
        <v>2.39</v>
      </c>
      <c r="D1593" s="6">
        <v>2.18</v>
      </c>
      <c r="E1593" s="6">
        <v>2.33</v>
      </c>
      <c r="F1593" s="10">
        <v>66447</v>
      </c>
      <c r="G1593" s="14">
        <f t="shared" si="55"/>
        <v>151831.39500000002</v>
      </c>
      <c r="H1593" s="8">
        <f t="shared" si="54"/>
        <v>2.1409999999999996</v>
      </c>
    </row>
    <row r="1594" spans="1:8" ht="12.75">
      <c r="A1594" s="2">
        <v>37124</v>
      </c>
      <c r="B1594" s="6">
        <v>2.15</v>
      </c>
      <c r="C1594" s="6">
        <v>2.2</v>
      </c>
      <c r="D1594" s="6">
        <v>2.12</v>
      </c>
      <c r="E1594" s="6">
        <v>2.19</v>
      </c>
      <c r="F1594" s="10">
        <v>131252</v>
      </c>
      <c r="G1594" s="14">
        <f t="shared" si="55"/>
        <v>283504.32</v>
      </c>
      <c r="H1594" s="8">
        <f t="shared" si="54"/>
        <v>2.113</v>
      </c>
    </row>
    <row r="1595" spans="1:8" ht="12.75">
      <c r="A1595" s="2">
        <v>37123</v>
      </c>
      <c r="B1595" s="6">
        <v>2.12</v>
      </c>
      <c r="C1595" s="6">
        <v>2.14</v>
      </c>
      <c r="D1595" s="6">
        <v>2.1</v>
      </c>
      <c r="E1595" s="6">
        <v>2.12</v>
      </c>
      <c r="F1595" s="10">
        <v>32450</v>
      </c>
      <c r="G1595" s="14">
        <f t="shared" si="55"/>
        <v>68794</v>
      </c>
      <c r="H1595" s="8">
        <f t="shared" si="54"/>
        <v>2.0970000000000004</v>
      </c>
    </row>
    <row r="1596" spans="1:8" ht="12.75">
      <c r="A1596" s="2">
        <v>37120</v>
      </c>
      <c r="B1596" s="6">
        <v>2.18</v>
      </c>
      <c r="C1596" s="6">
        <v>2.18</v>
      </c>
      <c r="D1596" s="6">
        <v>2.1</v>
      </c>
      <c r="E1596" s="6">
        <v>2.12</v>
      </c>
      <c r="F1596" s="10">
        <v>26600</v>
      </c>
      <c r="G1596" s="14">
        <f t="shared" si="55"/>
        <v>56924</v>
      </c>
      <c r="H1596" s="8">
        <f t="shared" si="54"/>
        <v>2.082</v>
      </c>
    </row>
    <row r="1597" spans="1:8" ht="12.75">
      <c r="A1597" s="2">
        <v>37119</v>
      </c>
      <c r="B1597" s="6">
        <v>2.15</v>
      </c>
      <c r="C1597" s="6">
        <v>2.18</v>
      </c>
      <c r="D1597" s="6">
        <v>2.12</v>
      </c>
      <c r="E1597" s="6">
        <v>2.13</v>
      </c>
      <c r="F1597" s="10">
        <v>28175</v>
      </c>
      <c r="G1597" s="14">
        <f t="shared" si="55"/>
        <v>60576.25000000001</v>
      </c>
      <c r="H1597" s="8">
        <f t="shared" si="54"/>
        <v>2.075</v>
      </c>
    </row>
    <row r="1598" spans="1:8" ht="12.75">
      <c r="A1598" s="2">
        <v>37118</v>
      </c>
      <c r="B1598" s="6">
        <v>2.1</v>
      </c>
      <c r="C1598" s="6">
        <v>2.26</v>
      </c>
      <c r="D1598" s="6">
        <v>2.1</v>
      </c>
      <c r="E1598" s="6">
        <v>2.2</v>
      </c>
      <c r="F1598" s="10">
        <v>57200</v>
      </c>
      <c r="G1598" s="14">
        <f t="shared" si="55"/>
        <v>124695.99999999999</v>
      </c>
      <c r="H1598" s="8">
        <f t="shared" si="54"/>
        <v>2.064</v>
      </c>
    </row>
    <row r="1599" spans="1:8" ht="12.75">
      <c r="A1599" s="2">
        <v>37117</v>
      </c>
      <c r="B1599" s="6">
        <v>2.02</v>
      </c>
      <c r="C1599" s="6">
        <v>2.1</v>
      </c>
      <c r="D1599" s="6">
        <v>2.02</v>
      </c>
      <c r="E1599" s="6">
        <v>2.06</v>
      </c>
      <c r="F1599" s="10">
        <v>47900</v>
      </c>
      <c r="G1599" s="14">
        <f t="shared" si="55"/>
        <v>98674</v>
      </c>
      <c r="H1599" s="8">
        <f t="shared" si="54"/>
        <v>2.0540000000000003</v>
      </c>
    </row>
    <row r="1600" spans="1:8" ht="12.75">
      <c r="A1600" s="2">
        <v>37116</v>
      </c>
      <c r="B1600" s="6">
        <v>2.1</v>
      </c>
      <c r="C1600" s="6">
        <v>2.12</v>
      </c>
      <c r="D1600" s="6">
        <v>2.1</v>
      </c>
      <c r="E1600" s="6">
        <v>2.1</v>
      </c>
      <c r="F1600" s="10">
        <v>10205</v>
      </c>
      <c r="G1600" s="14">
        <f t="shared" si="55"/>
        <v>21532.550000000003</v>
      </c>
      <c r="H1600" s="8">
        <f t="shared" si="54"/>
        <v>2.055</v>
      </c>
    </row>
    <row r="1601" spans="1:8" ht="12.75">
      <c r="A1601" s="2">
        <v>37113</v>
      </c>
      <c r="B1601" s="6">
        <v>2.05</v>
      </c>
      <c r="C1601" s="6">
        <v>2.15</v>
      </c>
      <c r="D1601" s="6">
        <v>2</v>
      </c>
      <c r="E1601" s="6">
        <v>2.15</v>
      </c>
      <c r="F1601" s="10">
        <v>37600</v>
      </c>
      <c r="G1601" s="14">
        <f t="shared" si="55"/>
        <v>78020</v>
      </c>
      <c r="H1601" s="8">
        <f t="shared" si="54"/>
        <v>2.0550000000000006</v>
      </c>
    </row>
    <row r="1602" spans="1:8" ht="12.75">
      <c r="A1602" s="2">
        <v>37112</v>
      </c>
      <c r="B1602" s="6">
        <v>2.09</v>
      </c>
      <c r="C1602" s="6">
        <v>2.1</v>
      </c>
      <c r="D1602" s="6">
        <v>2.01</v>
      </c>
      <c r="E1602" s="6">
        <v>2.01</v>
      </c>
      <c r="F1602" s="10">
        <v>8500</v>
      </c>
      <c r="G1602" s="14">
        <f t="shared" si="55"/>
        <v>17467.499999999996</v>
      </c>
      <c r="H1602" s="8">
        <f t="shared" si="54"/>
        <v>2.0549999999999997</v>
      </c>
    </row>
    <row r="1603" spans="1:8" ht="12.75">
      <c r="A1603" s="2">
        <v>37111</v>
      </c>
      <c r="B1603" s="6">
        <v>2.01</v>
      </c>
      <c r="C1603" s="6">
        <v>2.1</v>
      </c>
      <c r="D1603" s="6">
        <v>2.01</v>
      </c>
      <c r="E1603" s="6">
        <v>2.05</v>
      </c>
      <c r="F1603" s="10">
        <v>48750</v>
      </c>
      <c r="G1603" s="14">
        <f t="shared" si="55"/>
        <v>100181.24999999999</v>
      </c>
      <c r="H1603" s="8">
        <f t="shared" si="54"/>
        <v>2.064</v>
      </c>
    </row>
    <row r="1604" spans="1:8" ht="12.75">
      <c r="A1604" s="2">
        <v>37110</v>
      </c>
      <c r="B1604" s="6">
        <v>2.05</v>
      </c>
      <c r="C1604" s="6">
        <v>2.05</v>
      </c>
      <c r="D1604" s="6">
        <v>2</v>
      </c>
      <c r="E1604" s="6">
        <v>2.03</v>
      </c>
      <c r="F1604" s="10">
        <v>32100</v>
      </c>
      <c r="G1604" s="14">
        <f t="shared" si="55"/>
        <v>65002.5</v>
      </c>
      <c r="H1604" s="8">
        <f t="shared" si="54"/>
        <v>2.069</v>
      </c>
    </row>
    <row r="1605" spans="1:8" ht="12.75">
      <c r="A1605" s="2">
        <v>37106</v>
      </c>
      <c r="B1605" s="6">
        <v>1.98</v>
      </c>
      <c r="C1605" s="6">
        <v>2.08</v>
      </c>
      <c r="D1605" s="6">
        <v>1.96</v>
      </c>
      <c r="E1605" s="6">
        <v>1.97</v>
      </c>
      <c r="F1605" s="10">
        <v>12230</v>
      </c>
      <c r="G1605" s="14">
        <f t="shared" si="55"/>
        <v>24704.6</v>
      </c>
      <c r="H1605" s="8">
        <f t="shared" si="54"/>
        <v>2.08</v>
      </c>
    </row>
    <row r="1606" spans="1:8" ht="12.75">
      <c r="A1606" s="2">
        <v>37105</v>
      </c>
      <c r="B1606" s="6">
        <v>2.01</v>
      </c>
      <c r="C1606" s="6">
        <v>2.09</v>
      </c>
      <c r="D1606" s="6">
        <v>1.98</v>
      </c>
      <c r="E1606" s="6">
        <v>2.05</v>
      </c>
      <c r="F1606" s="10">
        <v>37645</v>
      </c>
      <c r="G1606" s="14">
        <f t="shared" si="55"/>
        <v>76607.57500000001</v>
      </c>
      <c r="H1606" s="8">
        <f t="shared" si="54"/>
        <v>2.0930000000000004</v>
      </c>
    </row>
    <row r="1607" spans="1:8" ht="12.75">
      <c r="A1607" s="2">
        <v>37104</v>
      </c>
      <c r="B1607" s="6">
        <v>2.1</v>
      </c>
      <c r="C1607" s="6">
        <v>2.1</v>
      </c>
      <c r="D1607" s="6">
        <v>2</v>
      </c>
      <c r="E1607" s="6">
        <v>2.02</v>
      </c>
      <c r="F1607" s="10">
        <v>10700</v>
      </c>
      <c r="G1607" s="14">
        <f t="shared" si="55"/>
        <v>21934.999999999996</v>
      </c>
      <c r="H1607" s="8">
        <f t="shared" si="54"/>
        <v>2.102</v>
      </c>
    </row>
    <row r="1608" spans="1:8" ht="12.75">
      <c r="A1608" s="2">
        <v>37103</v>
      </c>
      <c r="B1608" s="6">
        <v>2.06</v>
      </c>
      <c r="C1608" s="6">
        <v>2.1</v>
      </c>
      <c r="D1608" s="6">
        <v>2.06</v>
      </c>
      <c r="E1608" s="6">
        <v>2.1</v>
      </c>
      <c r="F1608" s="10">
        <v>55745</v>
      </c>
      <c r="G1608" s="14">
        <f t="shared" si="55"/>
        <v>115949.6</v>
      </c>
      <c r="H1608" s="8">
        <f t="shared" si="54"/>
        <v>2.102</v>
      </c>
    </row>
    <row r="1609" spans="1:8" ht="12.75">
      <c r="A1609" s="2">
        <v>37102</v>
      </c>
      <c r="B1609" s="6">
        <v>2.1</v>
      </c>
      <c r="C1609" s="6">
        <v>2.1</v>
      </c>
      <c r="D1609" s="6">
        <v>2.05</v>
      </c>
      <c r="E1609" s="6">
        <v>2.07</v>
      </c>
      <c r="F1609" s="10">
        <v>21400</v>
      </c>
      <c r="G1609" s="14">
        <f t="shared" si="55"/>
        <v>44405.00000000001</v>
      </c>
      <c r="H1609" s="8">
        <f t="shared" si="54"/>
        <v>2.093</v>
      </c>
    </row>
    <row r="1610" spans="1:8" ht="12.75">
      <c r="A1610" s="2">
        <v>37099</v>
      </c>
      <c r="B1610" s="6">
        <v>2.11</v>
      </c>
      <c r="C1610" s="6">
        <v>2.15</v>
      </c>
      <c r="D1610" s="6">
        <v>2.1</v>
      </c>
      <c r="E1610" s="6">
        <v>2.1</v>
      </c>
      <c r="F1610" s="10">
        <v>17000</v>
      </c>
      <c r="G1610" s="14">
        <f t="shared" si="55"/>
        <v>36125</v>
      </c>
      <c r="H1610" s="8">
        <f t="shared" si="54"/>
        <v>2.073</v>
      </c>
    </row>
    <row r="1611" spans="1:8" ht="12.75">
      <c r="A1611" s="2">
        <v>37098</v>
      </c>
      <c r="B1611" s="6">
        <v>2.1</v>
      </c>
      <c r="C1611" s="6">
        <v>2.15</v>
      </c>
      <c r="D1611" s="6">
        <v>2.05</v>
      </c>
      <c r="E1611" s="6">
        <v>2.15</v>
      </c>
      <c r="F1611" s="10">
        <v>49550</v>
      </c>
      <c r="G1611" s="14">
        <f t="shared" si="55"/>
        <v>104054.99999999999</v>
      </c>
      <c r="H1611" s="8">
        <f t="shared" si="54"/>
        <v>2.061</v>
      </c>
    </row>
    <row r="1612" spans="1:8" ht="12.75">
      <c r="A1612" s="2">
        <v>37097</v>
      </c>
      <c r="B1612" s="6">
        <v>2.1</v>
      </c>
      <c r="C1612" s="6">
        <v>2.14</v>
      </c>
      <c r="D1612" s="6">
        <v>2.1</v>
      </c>
      <c r="E1612" s="6">
        <v>2.1</v>
      </c>
      <c r="F1612" s="10">
        <v>15800</v>
      </c>
      <c r="G1612" s="14">
        <f t="shared" si="55"/>
        <v>33496</v>
      </c>
      <c r="H1612" s="8">
        <f t="shared" si="54"/>
        <v>2.0460000000000003</v>
      </c>
    </row>
    <row r="1613" spans="1:8" ht="12.75">
      <c r="A1613" s="2">
        <v>37096</v>
      </c>
      <c r="B1613" s="6">
        <v>2.05</v>
      </c>
      <c r="C1613" s="6">
        <v>2.15</v>
      </c>
      <c r="D1613" s="6">
        <v>2.05</v>
      </c>
      <c r="E1613" s="6">
        <v>2.1</v>
      </c>
      <c r="F1613" s="10">
        <v>36500</v>
      </c>
      <c r="G1613" s="14">
        <f t="shared" si="55"/>
        <v>76649.99999999999</v>
      </c>
      <c r="H1613" s="8">
        <f t="shared" si="54"/>
        <v>2.039</v>
      </c>
    </row>
    <row r="1614" spans="1:8" ht="12.75">
      <c r="A1614" s="2">
        <v>37095</v>
      </c>
      <c r="B1614" s="6">
        <v>2.1</v>
      </c>
      <c r="C1614" s="6">
        <v>2.15</v>
      </c>
      <c r="D1614" s="6">
        <v>2.08</v>
      </c>
      <c r="E1614" s="6">
        <v>2.14</v>
      </c>
      <c r="F1614" s="10">
        <v>24800</v>
      </c>
      <c r="G1614" s="14">
        <f t="shared" si="55"/>
        <v>52452.00000000001</v>
      </c>
      <c r="H1614" s="8">
        <f t="shared" si="54"/>
        <v>2.0300000000000002</v>
      </c>
    </row>
    <row r="1615" spans="1:8" ht="12.75">
      <c r="A1615" s="2">
        <v>37092</v>
      </c>
      <c r="B1615" s="6">
        <v>2.02</v>
      </c>
      <c r="C1615" s="6">
        <v>2.11</v>
      </c>
      <c r="D1615" s="6">
        <v>2.02</v>
      </c>
      <c r="E1615" s="6">
        <v>2.1</v>
      </c>
      <c r="F1615" s="10">
        <v>5000</v>
      </c>
      <c r="G1615" s="14">
        <f t="shared" si="55"/>
        <v>10325</v>
      </c>
      <c r="H1615" s="8">
        <f t="shared" si="54"/>
        <v>2.0160000000000005</v>
      </c>
    </row>
    <row r="1616" spans="1:8" ht="12.75">
      <c r="A1616" s="2">
        <v>37091</v>
      </c>
      <c r="B1616" s="6">
        <v>2.02</v>
      </c>
      <c r="C1616" s="6">
        <v>2.14</v>
      </c>
      <c r="D1616" s="6">
        <v>2.02</v>
      </c>
      <c r="E1616" s="6">
        <v>2.14</v>
      </c>
      <c r="F1616" s="10">
        <v>47250</v>
      </c>
      <c r="G1616" s="14">
        <f t="shared" si="55"/>
        <v>98280</v>
      </c>
      <c r="H1616" s="8">
        <f t="shared" si="54"/>
        <v>2.006</v>
      </c>
    </row>
    <row r="1617" spans="1:8" ht="12.75">
      <c r="A1617" s="2">
        <v>37090</v>
      </c>
      <c r="B1617" s="6">
        <v>2.11</v>
      </c>
      <c r="C1617" s="6">
        <v>2.11</v>
      </c>
      <c r="D1617" s="6">
        <v>2.01</v>
      </c>
      <c r="E1617" s="6">
        <v>2.02</v>
      </c>
      <c r="F1617" s="10">
        <v>28850</v>
      </c>
      <c r="G1617" s="14">
        <f t="shared" si="55"/>
        <v>59430.999999999985</v>
      </c>
      <c r="H1617" s="8">
        <f t="shared" si="54"/>
        <v>1.9979999999999998</v>
      </c>
    </row>
    <row r="1618" spans="1:8" ht="12.75">
      <c r="A1618" s="2">
        <v>37089</v>
      </c>
      <c r="B1618" s="6">
        <v>1.91</v>
      </c>
      <c r="C1618" s="6">
        <v>2.15</v>
      </c>
      <c r="D1618" s="6">
        <v>1.91</v>
      </c>
      <c r="E1618" s="6">
        <v>2.01</v>
      </c>
      <c r="F1618" s="10">
        <v>57350</v>
      </c>
      <c r="G1618" s="14">
        <f t="shared" si="55"/>
        <v>116420.49999999999</v>
      </c>
      <c r="H1618" s="8">
        <f t="shared" si="54"/>
        <v>2.001</v>
      </c>
    </row>
    <row r="1619" spans="1:8" ht="12.75">
      <c r="A1619" s="2">
        <v>37088</v>
      </c>
      <c r="B1619" s="6">
        <v>1.95</v>
      </c>
      <c r="C1619" s="6">
        <v>1.99</v>
      </c>
      <c r="D1619" s="6">
        <v>1.82</v>
      </c>
      <c r="E1619" s="6">
        <v>1.87</v>
      </c>
      <c r="F1619" s="10">
        <v>21690</v>
      </c>
      <c r="G1619" s="14">
        <f t="shared" si="55"/>
        <v>41319.45</v>
      </c>
      <c r="H1619" s="8">
        <f t="shared" si="54"/>
        <v>1.9969999999999999</v>
      </c>
    </row>
    <row r="1620" spans="1:8" ht="12.75">
      <c r="A1620" s="2">
        <v>37085</v>
      </c>
      <c r="B1620" s="6">
        <v>2</v>
      </c>
      <c r="C1620" s="6">
        <v>2</v>
      </c>
      <c r="D1620" s="6">
        <v>1.98</v>
      </c>
      <c r="E1620" s="6">
        <v>1.98</v>
      </c>
      <c r="F1620" s="10">
        <v>7200</v>
      </c>
      <c r="G1620" s="14">
        <f t="shared" si="55"/>
        <v>14328</v>
      </c>
      <c r="H1620" s="8">
        <f t="shared" si="54"/>
        <v>2.0149999999999997</v>
      </c>
    </row>
    <row r="1621" spans="1:8" ht="12.75">
      <c r="A1621" s="2">
        <v>37084</v>
      </c>
      <c r="B1621" s="6">
        <v>2.05</v>
      </c>
      <c r="C1621" s="6">
        <v>2.05</v>
      </c>
      <c r="D1621" s="6">
        <v>2</v>
      </c>
      <c r="E1621" s="6">
        <v>2</v>
      </c>
      <c r="F1621" s="10">
        <v>15447</v>
      </c>
      <c r="G1621" s="14">
        <f t="shared" si="55"/>
        <v>31280.175</v>
      </c>
      <c r="H1621" s="8">
        <f t="shared" si="54"/>
        <v>2.029</v>
      </c>
    </row>
    <row r="1622" spans="1:8" ht="12.75">
      <c r="A1622" s="2">
        <v>37083</v>
      </c>
      <c r="B1622" s="6">
        <v>1.96</v>
      </c>
      <c r="C1622" s="6">
        <v>2.05</v>
      </c>
      <c r="D1622" s="6">
        <v>1.96</v>
      </c>
      <c r="E1622" s="6">
        <v>2.03</v>
      </c>
      <c r="F1622" s="10">
        <v>87480</v>
      </c>
      <c r="G1622" s="14">
        <f t="shared" si="55"/>
        <v>175397.4</v>
      </c>
      <c r="H1622" s="8">
        <f t="shared" si="54"/>
        <v>2.039</v>
      </c>
    </row>
    <row r="1623" spans="1:8" ht="12.75">
      <c r="A1623" s="2">
        <v>37082</v>
      </c>
      <c r="B1623" s="6">
        <v>2.1</v>
      </c>
      <c r="C1623" s="6">
        <v>2.1</v>
      </c>
      <c r="D1623" s="6">
        <v>2</v>
      </c>
      <c r="E1623" s="6">
        <v>2.01</v>
      </c>
      <c r="F1623" s="10">
        <v>56300</v>
      </c>
      <c r="G1623" s="14">
        <f t="shared" si="55"/>
        <v>115414.99999999999</v>
      </c>
      <c r="H1623" s="8">
        <f t="shared" si="54"/>
        <v>2.0370000000000004</v>
      </c>
    </row>
    <row r="1624" spans="1:8" ht="12.75">
      <c r="A1624" s="2">
        <v>37081</v>
      </c>
      <c r="B1624" s="6">
        <v>1.96</v>
      </c>
      <c r="C1624" s="6">
        <v>2</v>
      </c>
      <c r="D1624" s="6">
        <v>1.95</v>
      </c>
      <c r="E1624" s="6">
        <v>2</v>
      </c>
      <c r="F1624" s="10">
        <v>17950</v>
      </c>
      <c r="G1624" s="14">
        <f t="shared" si="55"/>
        <v>35451.25</v>
      </c>
      <c r="H1624" s="8">
        <f t="shared" si="54"/>
        <v>2.053</v>
      </c>
    </row>
    <row r="1625" spans="1:8" ht="12.75">
      <c r="A1625" s="2">
        <v>37078</v>
      </c>
      <c r="B1625" s="6">
        <v>2.05</v>
      </c>
      <c r="C1625" s="6">
        <v>2.05</v>
      </c>
      <c r="D1625" s="6">
        <v>2</v>
      </c>
      <c r="E1625" s="6">
        <v>2</v>
      </c>
      <c r="F1625" s="10">
        <v>19800</v>
      </c>
      <c r="G1625" s="14">
        <f t="shared" si="55"/>
        <v>40095</v>
      </c>
      <c r="H1625" s="8">
        <f t="shared" si="54"/>
        <v>2.053</v>
      </c>
    </row>
    <row r="1626" spans="1:8" ht="12.75">
      <c r="A1626" s="2">
        <v>37077</v>
      </c>
      <c r="B1626" s="6">
        <v>2.1</v>
      </c>
      <c r="C1626" s="6">
        <v>2.1</v>
      </c>
      <c r="D1626" s="6">
        <v>2.02</v>
      </c>
      <c r="E1626" s="6">
        <v>2.06</v>
      </c>
      <c r="F1626" s="10">
        <v>7700</v>
      </c>
      <c r="G1626" s="14">
        <f t="shared" si="55"/>
        <v>15862</v>
      </c>
      <c r="H1626" s="8">
        <f t="shared" si="54"/>
        <v>2.0490000000000004</v>
      </c>
    </row>
    <row r="1627" spans="1:8" ht="12.75">
      <c r="A1627" s="2">
        <v>37076</v>
      </c>
      <c r="B1627" s="6">
        <v>2</v>
      </c>
      <c r="C1627" s="6">
        <v>2.05</v>
      </c>
      <c r="D1627" s="6">
        <v>1.9</v>
      </c>
      <c r="E1627" s="6">
        <v>2.05</v>
      </c>
      <c r="F1627" s="10">
        <v>14842</v>
      </c>
      <c r="G1627" s="14">
        <f t="shared" si="55"/>
        <v>29312.949999999997</v>
      </c>
      <c r="H1627" s="8">
        <f t="shared" si="54"/>
        <v>2.043</v>
      </c>
    </row>
    <row r="1628" spans="1:8" ht="12.75">
      <c r="A1628" s="2">
        <v>37075</v>
      </c>
      <c r="B1628" s="6">
        <v>2.05</v>
      </c>
      <c r="C1628" s="6">
        <v>2.1</v>
      </c>
      <c r="D1628" s="6">
        <v>1.97</v>
      </c>
      <c r="E1628" s="6">
        <v>1.97</v>
      </c>
      <c r="F1628" s="10">
        <v>9100</v>
      </c>
      <c r="G1628" s="14">
        <f t="shared" si="55"/>
        <v>18518.5</v>
      </c>
      <c r="H1628" s="8">
        <f t="shared" si="54"/>
        <v>2.0599999999999996</v>
      </c>
    </row>
    <row r="1629" spans="1:8" ht="12.75">
      <c r="A1629" s="2">
        <v>37071</v>
      </c>
      <c r="B1629" s="6">
        <v>2.12</v>
      </c>
      <c r="C1629" s="6">
        <v>2.12</v>
      </c>
      <c r="D1629" s="6">
        <v>1.95</v>
      </c>
      <c r="E1629" s="6">
        <v>2.05</v>
      </c>
      <c r="F1629" s="10">
        <v>144850</v>
      </c>
      <c r="G1629" s="14">
        <f t="shared" si="55"/>
        <v>294769.75</v>
      </c>
      <c r="H1629" s="8">
        <f t="shared" si="54"/>
        <v>2.049</v>
      </c>
    </row>
    <row r="1630" spans="1:8" ht="12.75">
      <c r="A1630" s="2">
        <v>37070</v>
      </c>
      <c r="B1630" s="6">
        <v>2.1</v>
      </c>
      <c r="C1630" s="6">
        <v>2.14</v>
      </c>
      <c r="D1630" s="6">
        <v>2.1</v>
      </c>
      <c r="E1630" s="6">
        <v>2.12</v>
      </c>
      <c r="F1630" s="10">
        <v>24150</v>
      </c>
      <c r="G1630" s="14">
        <f t="shared" si="55"/>
        <v>51198</v>
      </c>
      <c r="H1630" s="8">
        <f t="shared" si="54"/>
        <v>2.034</v>
      </c>
    </row>
    <row r="1631" spans="1:8" ht="12.75">
      <c r="A1631" s="2">
        <v>37069</v>
      </c>
      <c r="B1631" s="6">
        <v>2</v>
      </c>
      <c r="C1631" s="6">
        <v>2.14</v>
      </c>
      <c r="D1631" s="6">
        <v>2</v>
      </c>
      <c r="E1631" s="6">
        <v>2.1</v>
      </c>
      <c r="F1631" s="10">
        <v>26550</v>
      </c>
      <c r="G1631" s="14">
        <f t="shared" si="55"/>
        <v>54958.50000000001</v>
      </c>
      <c r="H1631" s="8">
        <f t="shared" si="54"/>
        <v>2.02</v>
      </c>
    </row>
    <row r="1632" spans="1:8" ht="12.75">
      <c r="A1632" s="2">
        <v>37068</v>
      </c>
      <c r="B1632" s="6">
        <v>2.07</v>
      </c>
      <c r="C1632" s="6">
        <v>2.1</v>
      </c>
      <c r="D1632" s="6">
        <v>1.96</v>
      </c>
      <c r="E1632" s="6">
        <v>2.01</v>
      </c>
      <c r="F1632" s="10">
        <v>41500</v>
      </c>
      <c r="G1632" s="14">
        <f t="shared" si="55"/>
        <v>84245.00000000001</v>
      </c>
      <c r="H1632" s="8">
        <f t="shared" si="54"/>
        <v>1.9900000000000002</v>
      </c>
    </row>
    <row r="1633" spans="1:8" ht="12.75">
      <c r="A1633" s="2">
        <v>37067</v>
      </c>
      <c r="B1633" s="6">
        <v>2.13</v>
      </c>
      <c r="C1633" s="6">
        <v>2.17</v>
      </c>
      <c r="D1633" s="6">
        <v>2.03</v>
      </c>
      <c r="E1633" s="6">
        <v>2.17</v>
      </c>
      <c r="F1633" s="10">
        <v>33936</v>
      </c>
      <c r="G1633" s="14">
        <f t="shared" si="55"/>
        <v>71265.59999999999</v>
      </c>
      <c r="H1633" s="8">
        <f t="shared" si="54"/>
        <v>1.955</v>
      </c>
    </row>
    <row r="1634" spans="1:8" ht="12.75">
      <c r="A1634" s="2">
        <v>37064</v>
      </c>
      <c r="B1634" s="6">
        <v>1.95</v>
      </c>
      <c r="C1634" s="6">
        <v>2</v>
      </c>
      <c r="D1634" s="6">
        <v>1.91</v>
      </c>
      <c r="E1634" s="6">
        <v>2</v>
      </c>
      <c r="F1634" s="10">
        <v>27000</v>
      </c>
      <c r="G1634" s="14">
        <f t="shared" si="55"/>
        <v>52785</v>
      </c>
      <c r="H1634" s="8">
        <f t="shared" si="54"/>
        <v>1.9099999999999997</v>
      </c>
    </row>
    <row r="1635" spans="1:8" ht="12.75">
      <c r="A1635" s="2">
        <v>37063</v>
      </c>
      <c r="B1635" s="6">
        <v>2.1</v>
      </c>
      <c r="C1635" s="6">
        <v>2.1</v>
      </c>
      <c r="D1635" s="6">
        <v>1.96</v>
      </c>
      <c r="E1635" s="6">
        <v>1.96</v>
      </c>
      <c r="F1635" s="10">
        <v>53766</v>
      </c>
      <c r="G1635" s="14">
        <f t="shared" si="55"/>
        <v>109144.98000000001</v>
      </c>
      <c r="H1635" s="8">
        <f t="shared" si="54"/>
        <v>1.8830000000000002</v>
      </c>
    </row>
    <row r="1636" spans="1:8" ht="12.75">
      <c r="A1636" s="2">
        <v>37062</v>
      </c>
      <c r="B1636" s="6">
        <v>2.19</v>
      </c>
      <c r="C1636" s="6">
        <v>2.19</v>
      </c>
      <c r="D1636" s="6">
        <v>1.95</v>
      </c>
      <c r="E1636" s="6">
        <v>2</v>
      </c>
      <c r="F1636" s="10">
        <v>233215</v>
      </c>
      <c r="G1636" s="14">
        <f t="shared" si="55"/>
        <v>482755.05</v>
      </c>
      <c r="H1636" s="8">
        <f t="shared" si="54"/>
        <v>1.862</v>
      </c>
    </row>
    <row r="1637" spans="1:8" ht="12.75">
      <c r="A1637" s="2">
        <v>37061</v>
      </c>
      <c r="B1637" s="6">
        <v>1.86</v>
      </c>
      <c r="C1637" s="6">
        <v>2.22</v>
      </c>
      <c r="D1637" s="6">
        <v>1.86</v>
      </c>
      <c r="E1637" s="6">
        <v>2.22</v>
      </c>
      <c r="F1637" s="10">
        <v>360585</v>
      </c>
      <c r="G1637" s="14">
        <f t="shared" si="55"/>
        <v>735593.4</v>
      </c>
      <c r="H1637" s="8">
        <f t="shared" si="54"/>
        <v>1.8340000000000003</v>
      </c>
    </row>
    <row r="1638" spans="1:8" ht="12.75">
      <c r="A1638" s="2">
        <v>37060</v>
      </c>
      <c r="B1638" s="6">
        <v>1.9</v>
      </c>
      <c r="C1638" s="6">
        <v>1.93</v>
      </c>
      <c r="D1638" s="6">
        <v>1.86</v>
      </c>
      <c r="E1638" s="6">
        <v>1.86</v>
      </c>
      <c r="F1638" s="10">
        <v>64150</v>
      </c>
      <c r="G1638" s="14">
        <f t="shared" si="55"/>
        <v>121564.25</v>
      </c>
      <c r="H1638" s="8">
        <f t="shared" si="54"/>
        <v>1.791</v>
      </c>
    </row>
    <row r="1639" spans="1:8" ht="12.75">
      <c r="A1639" s="2">
        <v>37057</v>
      </c>
      <c r="B1639" s="6">
        <v>2</v>
      </c>
      <c r="C1639" s="6">
        <v>2</v>
      </c>
      <c r="D1639" s="6">
        <v>1.85</v>
      </c>
      <c r="E1639" s="6">
        <v>1.9</v>
      </c>
      <c r="F1639" s="10">
        <v>110383</v>
      </c>
      <c r="G1639" s="14">
        <f t="shared" si="55"/>
        <v>212487.275</v>
      </c>
      <c r="H1639" s="8">
        <f t="shared" si="54"/>
        <v>1.782</v>
      </c>
    </row>
    <row r="1640" spans="1:8" ht="12.75">
      <c r="A1640" s="2">
        <v>37056</v>
      </c>
      <c r="B1640" s="6">
        <v>1.8</v>
      </c>
      <c r="C1640" s="6">
        <v>1.99</v>
      </c>
      <c r="D1640" s="6">
        <v>1.8</v>
      </c>
      <c r="E1640" s="6">
        <v>1.98</v>
      </c>
      <c r="F1640" s="10">
        <v>595028</v>
      </c>
      <c r="G1640" s="14">
        <f t="shared" si="55"/>
        <v>1127578.06</v>
      </c>
      <c r="H1640" s="8">
        <f t="shared" si="54"/>
        <v>1.7720000000000002</v>
      </c>
    </row>
    <row r="1641" spans="1:8" ht="12.75">
      <c r="A1641" s="2">
        <v>37055</v>
      </c>
      <c r="B1641" s="6">
        <v>1.68</v>
      </c>
      <c r="C1641" s="6">
        <v>1.8</v>
      </c>
      <c r="D1641" s="6">
        <v>1.68</v>
      </c>
      <c r="E1641" s="6">
        <v>1.8</v>
      </c>
      <c r="F1641" s="10">
        <v>58200</v>
      </c>
      <c r="G1641" s="14">
        <f t="shared" si="55"/>
        <v>101268</v>
      </c>
      <c r="H1641" s="8">
        <f t="shared" si="54"/>
        <v>1.749</v>
      </c>
    </row>
    <row r="1642" spans="1:8" ht="12.75">
      <c r="A1642" s="2">
        <v>37054</v>
      </c>
      <c r="B1642" s="6">
        <v>1.71</v>
      </c>
      <c r="C1642" s="6">
        <v>1.72</v>
      </c>
      <c r="D1642" s="6">
        <v>1.66</v>
      </c>
      <c r="E1642" s="6">
        <v>1.66</v>
      </c>
      <c r="F1642" s="10">
        <v>23519</v>
      </c>
      <c r="G1642" s="14">
        <f t="shared" si="55"/>
        <v>39747.11</v>
      </c>
      <c r="H1642" s="8">
        <f t="shared" si="54"/>
        <v>1.7440000000000002</v>
      </c>
    </row>
    <row r="1643" spans="1:8" ht="12.75">
      <c r="A1643" s="2">
        <v>37053</v>
      </c>
      <c r="B1643" s="6">
        <v>1.73</v>
      </c>
      <c r="C1643" s="6">
        <v>1.73</v>
      </c>
      <c r="D1643" s="6">
        <v>1.71</v>
      </c>
      <c r="E1643" s="6">
        <v>1.72</v>
      </c>
      <c r="F1643" s="10">
        <v>33900</v>
      </c>
      <c r="G1643" s="14">
        <f t="shared" si="55"/>
        <v>58308</v>
      </c>
      <c r="H1643" s="8">
        <f t="shared" si="54"/>
        <v>1.762</v>
      </c>
    </row>
    <row r="1644" spans="1:8" ht="12.75">
      <c r="A1644" s="2">
        <v>37050</v>
      </c>
      <c r="B1644" s="6">
        <v>1.75</v>
      </c>
      <c r="C1644" s="6">
        <v>1.78</v>
      </c>
      <c r="D1644" s="6">
        <v>1.7</v>
      </c>
      <c r="E1644" s="6">
        <v>1.73</v>
      </c>
      <c r="F1644" s="10">
        <v>154800</v>
      </c>
      <c r="G1644" s="14">
        <f t="shared" si="55"/>
        <v>269352</v>
      </c>
      <c r="H1644" s="8">
        <f t="shared" si="54"/>
        <v>1.765</v>
      </c>
    </row>
    <row r="1645" spans="1:8" ht="12.75">
      <c r="A1645" s="2">
        <v>37049</v>
      </c>
      <c r="B1645" s="6">
        <v>1.75</v>
      </c>
      <c r="C1645" s="6">
        <v>1.8</v>
      </c>
      <c r="D1645" s="6">
        <v>1.7</v>
      </c>
      <c r="E1645" s="6">
        <v>1.75</v>
      </c>
      <c r="F1645" s="10">
        <v>68650</v>
      </c>
      <c r="G1645" s="14">
        <f t="shared" si="55"/>
        <v>120137.5</v>
      </c>
      <c r="H1645" s="8">
        <f t="shared" si="54"/>
        <v>1.7670000000000001</v>
      </c>
    </row>
    <row r="1646" spans="1:8" ht="12.75">
      <c r="A1646" s="2">
        <v>37048</v>
      </c>
      <c r="B1646" s="6">
        <v>1.79</v>
      </c>
      <c r="C1646" s="6">
        <v>1.79</v>
      </c>
      <c r="D1646" s="6">
        <v>1.72</v>
      </c>
      <c r="E1646" s="6">
        <v>1.72</v>
      </c>
      <c r="F1646" s="10">
        <v>16950</v>
      </c>
      <c r="G1646" s="14">
        <f t="shared" si="55"/>
        <v>29747.25</v>
      </c>
      <c r="H1646" s="8">
        <f t="shared" si="54"/>
        <v>1.7549999999999997</v>
      </c>
    </row>
    <row r="1647" spans="1:8" ht="12.75">
      <c r="A1647" s="2">
        <v>37047</v>
      </c>
      <c r="B1647" s="6">
        <v>1.76</v>
      </c>
      <c r="C1647" s="6">
        <v>1.8</v>
      </c>
      <c r="D1647" s="6">
        <v>1.75</v>
      </c>
      <c r="E1647" s="6">
        <v>1.79</v>
      </c>
      <c r="F1647" s="10">
        <v>277568</v>
      </c>
      <c r="G1647" s="14">
        <f t="shared" si="55"/>
        <v>492683.19999999995</v>
      </c>
      <c r="H1647" s="8">
        <f aca="true" t="shared" si="56" ref="H1647:H1710">SUM(E1647:E1656)/10</f>
        <v>1.7479999999999998</v>
      </c>
    </row>
    <row r="1648" spans="1:8" ht="12.75">
      <c r="A1648" s="2">
        <v>37046</v>
      </c>
      <c r="B1648" s="6">
        <v>1.75</v>
      </c>
      <c r="C1648" s="6">
        <v>1.88</v>
      </c>
      <c r="D1648" s="6">
        <v>1.75</v>
      </c>
      <c r="E1648" s="6">
        <v>1.77</v>
      </c>
      <c r="F1648" s="10">
        <v>40150</v>
      </c>
      <c r="G1648" s="14">
        <f aca="true" t="shared" si="57" ref="G1648:G1711">F1648*(C1648+D1648)/2</f>
        <v>72872.25</v>
      </c>
      <c r="H1648" s="8">
        <f t="shared" si="56"/>
        <v>1.7239999999999998</v>
      </c>
    </row>
    <row r="1649" spans="1:8" ht="12.75">
      <c r="A1649" s="2">
        <v>37043</v>
      </c>
      <c r="B1649" s="6">
        <v>1.8</v>
      </c>
      <c r="C1649" s="6">
        <v>1.8</v>
      </c>
      <c r="D1649" s="6">
        <v>1.75</v>
      </c>
      <c r="E1649" s="6">
        <v>1.8</v>
      </c>
      <c r="F1649" s="10">
        <v>347604</v>
      </c>
      <c r="G1649" s="14">
        <f t="shared" si="57"/>
        <v>616997.1</v>
      </c>
      <c r="H1649" s="8">
        <f t="shared" si="56"/>
        <v>1.7120000000000002</v>
      </c>
    </row>
    <row r="1650" spans="1:8" ht="12.75">
      <c r="A1650" s="2">
        <v>37042</v>
      </c>
      <c r="B1650" s="6">
        <v>1.72</v>
      </c>
      <c r="C1650" s="6">
        <v>1.8</v>
      </c>
      <c r="D1650" s="6">
        <v>1.72</v>
      </c>
      <c r="E1650" s="6">
        <v>1.75</v>
      </c>
      <c r="F1650" s="10">
        <v>10400</v>
      </c>
      <c r="G1650" s="14">
        <f t="shared" si="57"/>
        <v>18304</v>
      </c>
      <c r="H1650" s="8">
        <f t="shared" si="56"/>
        <v>1.6920000000000002</v>
      </c>
    </row>
    <row r="1651" spans="1:8" ht="12.75">
      <c r="A1651" s="2">
        <v>37041</v>
      </c>
      <c r="B1651" s="6">
        <v>1.77</v>
      </c>
      <c r="C1651" s="6">
        <v>1.85</v>
      </c>
      <c r="D1651" s="6">
        <v>1.75</v>
      </c>
      <c r="E1651" s="6">
        <v>1.75</v>
      </c>
      <c r="F1651" s="10">
        <v>29600</v>
      </c>
      <c r="G1651" s="14">
        <f t="shared" si="57"/>
        <v>53280</v>
      </c>
      <c r="H1651" s="8">
        <f t="shared" si="56"/>
        <v>1.675</v>
      </c>
    </row>
    <row r="1652" spans="1:8" ht="12.75">
      <c r="A1652" s="2">
        <v>37040</v>
      </c>
      <c r="B1652" s="6">
        <v>1.7</v>
      </c>
      <c r="C1652" s="6">
        <v>1.85</v>
      </c>
      <c r="D1652" s="6">
        <v>1.7</v>
      </c>
      <c r="E1652" s="6">
        <v>1.84</v>
      </c>
      <c r="F1652" s="10">
        <v>50800</v>
      </c>
      <c r="G1652" s="14">
        <f t="shared" si="57"/>
        <v>90170</v>
      </c>
      <c r="H1652" s="8">
        <f t="shared" si="56"/>
        <v>1.669</v>
      </c>
    </row>
    <row r="1653" spans="1:8" ht="12.75">
      <c r="A1653" s="2">
        <v>37039</v>
      </c>
      <c r="B1653" s="6">
        <v>1.75</v>
      </c>
      <c r="C1653" s="6">
        <v>1.75</v>
      </c>
      <c r="D1653" s="6">
        <v>1.7</v>
      </c>
      <c r="E1653" s="6">
        <v>1.75</v>
      </c>
      <c r="F1653" s="10">
        <v>356700</v>
      </c>
      <c r="G1653" s="14">
        <f t="shared" si="57"/>
        <v>615307.5</v>
      </c>
      <c r="H1653" s="8">
        <f t="shared" si="56"/>
        <v>1.65</v>
      </c>
    </row>
    <row r="1654" spans="1:8" ht="12.75">
      <c r="A1654" s="2">
        <v>37036</v>
      </c>
      <c r="B1654" s="6">
        <v>1.64</v>
      </c>
      <c r="C1654" s="6">
        <v>1.77</v>
      </c>
      <c r="D1654" s="6">
        <v>1.62</v>
      </c>
      <c r="E1654" s="6">
        <v>1.75</v>
      </c>
      <c r="F1654" s="10">
        <v>82635</v>
      </c>
      <c r="G1654" s="14">
        <f t="shared" si="57"/>
        <v>140066.325</v>
      </c>
      <c r="H1654" s="8">
        <f t="shared" si="56"/>
        <v>1.6349999999999998</v>
      </c>
    </row>
    <row r="1655" spans="1:8" ht="12.75">
      <c r="A1655" s="2">
        <v>37035</v>
      </c>
      <c r="B1655" s="6">
        <v>1.65</v>
      </c>
      <c r="C1655" s="6">
        <v>1.65</v>
      </c>
      <c r="D1655" s="6">
        <v>1.6</v>
      </c>
      <c r="E1655" s="6">
        <v>1.63</v>
      </c>
      <c r="F1655" s="10">
        <v>18550</v>
      </c>
      <c r="G1655" s="14">
        <f t="shared" si="57"/>
        <v>30143.75</v>
      </c>
      <c r="H1655" s="8">
        <f t="shared" si="56"/>
        <v>1.6300000000000001</v>
      </c>
    </row>
    <row r="1656" spans="1:8" ht="12.75">
      <c r="A1656" s="2">
        <v>37034</v>
      </c>
      <c r="B1656" s="6">
        <v>1.6</v>
      </c>
      <c r="C1656" s="6">
        <v>1.75</v>
      </c>
      <c r="D1656" s="6">
        <v>1.6</v>
      </c>
      <c r="E1656" s="6">
        <v>1.65</v>
      </c>
      <c r="F1656" s="10">
        <v>28950</v>
      </c>
      <c r="G1656" s="14">
        <f t="shared" si="57"/>
        <v>48491.25</v>
      </c>
      <c r="H1656" s="8">
        <f t="shared" si="56"/>
        <v>1.6369999999999998</v>
      </c>
    </row>
    <row r="1657" spans="1:8" ht="12.75">
      <c r="A1657" s="2">
        <v>37033</v>
      </c>
      <c r="B1657" s="6">
        <v>1.72</v>
      </c>
      <c r="C1657" s="6">
        <v>1.74</v>
      </c>
      <c r="D1657" s="6">
        <v>1.55</v>
      </c>
      <c r="E1657" s="6">
        <v>1.55</v>
      </c>
      <c r="F1657" s="10">
        <v>219580</v>
      </c>
      <c r="G1657" s="14">
        <f t="shared" si="57"/>
        <v>361209.1</v>
      </c>
      <c r="H1657" s="8">
        <f t="shared" si="56"/>
        <v>1.652</v>
      </c>
    </row>
    <row r="1658" spans="1:8" ht="12.75">
      <c r="A1658" s="2">
        <v>37029</v>
      </c>
      <c r="B1658" s="6">
        <v>1.6</v>
      </c>
      <c r="C1658" s="6">
        <v>1.65</v>
      </c>
      <c r="D1658" s="6">
        <v>1.55</v>
      </c>
      <c r="E1658" s="6">
        <v>1.65</v>
      </c>
      <c r="F1658" s="10">
        <v>28400</v>
      </c>
      <c r="G1658" s="14">
        <f t="shared" si="57"/>
        <v>45440</v>
      </c>
      <c r="H1658" s="8">
        <f t="shared" si="56"/>
        <v>1.672</v>
      </c>
    </row>
    <row r="1659" spans="1:8" ht="12.75">
      <c r="A1659" s="2">
        <v>37028</v>
      </c>
      <c r="B1659" s="6">
        <v>1.69</v>
      </c>
      <c r="C1659" s="6">
        <v>1.75</v>
      </c>
      <c r="D1659" s="6">
        <v>1.58</v>
      </c>
      <c r="E1659" s="6">
        <v>1.6</v>
      </c>
      <c r="F1659" s="10">
        <v>22241</v>
      </c>
      <c r="G1659" s="14">
        <f t="shared" si="57"/>
        <v>37031.265</v>
      </c>
      <c r="H1659" s="8">
        <f t="shared" si="56"/>
        <v>1.686</v>
      </c>
    </row>
    <row r="1660" spans="1:8" ht="12.75">
      <c r="A1660" s="2">
        <v>37027</v>
      </c>
      <c r="B1660" s="6">
        <v>1.65</v>
      </c>
      <c r="C1660" s="6">
        <v>1.65</v>
      </c>
      <c r="D1660" s="6">
        <v>1.56</v>
      </c>
      <c r="E1660" s="6">
        <v>1.58</v>
      </c>
      <c r="F1660" s="10">
        <v>23087</v>
      </c>
      <c r="G1660" s="14">
        <f t="shared" si="57"/>
        <v>37054.635</v>
      </c>
      <c r="H1660" s="8">
        <f t="shared" si="56"/>
        <v>1.6919999999999997</v>
      </c>
    </row>
    <row r="1661" spans="1:8" ht="12.75">
      <c r="A1661" s="2">
        <v>37026</v>
      </c>
      <c r="B1661" s="6">
        <v>1.65</v>
      </c>
      <c r="C1661" s="6">
        <v>1.7</v>
      </c>
      <c r="D1661" s="6">
        <v>1.6</v>
      </c>
      <c r="E1661" s="6">
        <v>1.69</v>
      </c>
      <c r="F1661" s="10">
        <v>15100</v>
      </c>
      <c r="G1661" s="14">
        <f t="shared" si="57"/>
        <v>24915</v>
      </c>
      <c r="H1661" s="8">
        <f t="shared" si="56"/>
        <v>1.704</v>
      </c>
    </row>
    <row r="1662" spans="1:8" ht="12.75">
      <c r="A1662" s="2">
        <v>37025</v>
      </c>
      <c r="B1662" s="6">
        <v>1.65</v>
      </c>
      <c r="C1662" s="6">
        <v>1.69</v>
      </c>
      <c r="D1662" s="6">
        <v>1.6</v>
      </c>
      <c r="E1662" s="6">
        <v>1.65</v>
      </c>
      <c r="F1662" s="10">
        <v>24590</v>
      </c>
      <c r="G1662" s="14">
        <f t="shared" si="57"/>
        <v>40450.55</v>
      </c>
      <c r="H1662" s="8">
        <f t="shared" si="56"/>
        <v>1.698</v>
      </c>
    </row>
    <row r="1663" spans="1:8" ht="12.75">
      <c r="A1663" s="2">
        <v>37022</v>
      </c>
      <c r="B1663" s="6">
        <v>1.7</v>
      </c>
      <c r="C1663" s="6">
        <v>1.7</v>
      </c>
      <c r="D1663" s="6">
        <v>1.6</v>
      </c>
      <c r="E1663" s="6">
        <v>1.6</v>
      </c>
      <c r="F1663" s="10">
        <v>30000</v>
      </c>
      <c r="G1663" s="14">
        <f t="shared" si="57"/>
        <v>49500</v>
      </c>
      <c r="H1663" s="8">
        <f t="shared" si="56"/>
        <v>1.6979999999999997</v>
      </c>
    </row>
    <row r="1664" spans="1:8" ht="12.75">
      <c r="A1664" s="2">
        <v>37021</v>
      </c>
      <c r="B1664" s="6">
        <v>1.7</v>
      </c>
      <c r="C1664" s="6">
        <v>1.73</v>
      </c>
      <c r="D1664" s="6">
        <v>1.66</v>
      </c>
      <c r="E1664" s="6">
        <v>1.7</v>
      </c>
      <c r="F1664" s="10">
        <v>12800</v>
      </c>
      <c r="G1664" s="14">
        <f t="shared" si="57"/>
        <v>21695.999999999996</v>
      </c>
      <c r="H1664" s="8">
        <f t="shared" si="56"/>
        <v>1.7</v>
      </c>
    </row>
    <row r="1665" spans="1:8" ht="12.75">
      <c r="A1665" s="2">
        <v>37020</v>
      </c>
      <c r="B1665" s="6">
        <v>1.79</v>
      </c>
      <c r="C1665" s="6">
        <v>1.79</v>
      </c>
      <c r="D1665" s="6">
        <v>1.68</v>
      </c>
      <c r="E1665" s="6">
        <v>1.7</v>
      </c>
      <c r="F1665" s="10">
        <v>20200</v>
      </c>
      <c r="G1665" s="14">
        <f t="shared" si="57"/>
        <v>35047</v>
      </c>
      <c r="H1665" s="8">
        <f t="shared" si="56"/>
        <v>1.6799999999999997</v>
      </c>
    </row>
    <row r="1666" spans="1:8" ht="12.75">
      <c r="A1666" s="2">
        <v>37019</v>
      </c>
      <c r="B1666" s="6">
        <v>1.75</v>
      </c>
      <c r="C1666" s="6">
        <v>1.83</v>
      </c>
      <c r="D1666" s="6">
        <v>1.75</v>
      </c>
      <c r="E1666" s="6">
        <v>1.8</v>
      </c>
      <c r="F1666" s="10">
        <v>35555</v>
      </c>
      <c r="G1666" s="14">
        <f t="shared" si="57"/>
        <v>63643.450000000004</v>
      </c>
      <c r="H1666" s="8">
        <f t="shared" si="56"/>
        <v>1.6659999999999997</v>
      </c>
    </row>
    <row r="1667" spans="1:8" ht="12.75">
      <c r="A1667" s="2">
        <v>37018</v>
      </c>
      <c r="B1667" s="6">
        <v>1.79</v>
      </c>
      <c r="C1667" s="6">
        <v>1.79</v>
      </c>
      <c r="D1667" s="6">
        <v>1.7</v>
      </c>
      <c r="E1667" s="6">
        <v>1.75</v>
      </c>
      <c r="F1667" s="10">
        <v>11420</v>
      </c>
      <c r="G1667" s="14">
        <f t="shared" si="57"/>
        <v>19927.9</v>
      </c>
      <c r="H1667" s="8">
        <f t="shared" si="56"/>
        <v>1.639</v>
      </c>
    </row>
    <row r="1668" spans="1:8" ht="12.75">
      <c r="A1668" s="2">
        <v>37015</v>
      </c>
      <c r="B1668" s="6">
        <v>1.62</v>
      </c>
      <c r="C1668" s="6">
        <v>1.79</v>
      </c>
      <c r="D1668" s="6">
        <v>1.62</v>
      </c>
      <c r="E1668" s="6">
        <v>1.79</v>
      </c>
      <c r="F1668" s="10">
        <v>33695</v>
      </c>
      <c r="G1668" s="14">
        <f t="shared" si="57"/>
        <v>57449.975000000006</v>
      </c>
      <c r="H1668" s="8">
        <f t="shared" si="56"/>
        <v>1.639</v>
      </c>
    </row>
    <row r="1669" spans="1:8" ht="12.75">
      <c r="A1669" s="2">
        <v>37014</v>
      </c>
      <c r="B1669" s="6">
        <v>1.7</v>
      </c>
      <c r="C1669" s="6">
        <v>1.7</v>
      </c>
      <c r="D1669" s="6">
        <v>1.62</v>
      </c>
      <c r="E1669" s="6">
        <v>1.66</v>
      </c>
      <c r="F1669" s="10">
        <v>39450</v>
      </c>
      <c r="G1669" s="14">
        <f t="shared" si="57"/>
        <v>65487.00000000001</v>
      </c>
      <c r="H1669" s="8">
        <f t="shared" si="56"/>
        <v>1.6450000000000002</v>
      </c>
    </row>
    <row r="1670" spans="1:8" ht="12.75">
      <c r="A1670" s="2">
        <v>37013</v>
      </c>
      <c r="B1670" s="6">
        <v>1.65</v>
      </c>
      <c r="C1670" s="6">
        <v>1.75</v>
      </c>
      <c r="D1670" s="6">
        <v>1.6</v>
      </c>
      <c r="E1670" s="6">
        <v>1.7</v>
      </c>
      <c r="F1670" s="10">
        <v>155500</v>
      </c>
      <c r="G1670" s="14">
        <f t="shared" si="57"/>
        <v>260462.5</v>
      </c>
      <c r="H1670" s="8">
        <f t="shared" si="56"/>
        <v>1.6490000000000002</v>
      </c>
    </row>
    <row r="1671" spans="1:8" ht="12.75">
      <c r="A1671" s="2">
        <v>37012</v>
      </c>
      <c r="B1671" s="6">
        <v>1.65</v>
      </c>
      <c r="C1671" s="6">
        <v>1.65</v>
      </c>
      <c r="D1671" s="6">
        <v>1.55</v>
      </c>
      <c r="E1671" s="6">
        <v>1.63</v>
      </c>
      <c r="F1671" s="10">
        <v>133800</v>
      </c>
      <c r="G1671" s="14">
        <f t="shared" si="57"/>
        <v>214080</v>
      </c>
      <c r="H1671" s="8">
        <f t="shared" si="56"/>
        <v>1.639</v>
      </c>
    </row>
    <row r="1672" spans="1:8" ht="12.75">
      <c r="A1672" s="2">
        <v>37011</v>
      </c>
      <c r="B1672" s="6">
        <v>1.7</v>
      </c>
      <c r="C1672" s="6">
        <v>1.8</v>
      </c>
      <c r="D1672" s="6">
        <v>1.5</v>
      </c>
      <c r="E1672" s="6">
        <v>1.65</v>
      </c>
      <c r="F1672" s="10">
        <v>136750</v>
      </c>
      <c r="G1672" s="14">
        <f t="shared" si="57"/>
        <v>225637.5</v>
      </c>
      <c r="H1672" s="8">
        <f t="shared" si="56"/>
        <v>1.6209999999999998</v>
      </c>
    </row>
    <row r="1673" spans="1:8" ht="12.75">
      <c r="A1673" s="2">
        <v>37008</v>
      </c>
      <c r="B1673" s="6">
        <v>1.6</v>
      </c>
      <c r="C1673" s="6">
        <v>1.7</v>
      </c>
      <c r="D1673" s="6">
        <v>1.58</v>
      </c>
      <c r="E1673" s="6">
        <v>1.62</v>
      </c>
      <c r="F1673" s="10">
        <v>68875</v>
      </c>
      <c r="G1673" s="14">
        <f t="shared" si="57"/>
        <v>112955.00000000001</v>
      </c>
      <c r="H1673" s="8">
        <f t="shared" si="56"/>
        <v>1.6079999999999999</v>
      </c>
    </row>
    <row r="1674" spans="1:8" ht="12.75">
      <c r="A1674" s="2">
        <v>37007</v>
      </c>
      <c r="B1674" s="6">
        <v>1.61</v>
      </c>
      <c r="C1674" s="6">
        <v>1.61</v>
      </c>
      <c r="D1674" s="6">
        <v>1.5</v>
      </c>
      <c r="E1674" s="6">
        <v>1.5</v>
      </c>
      <c r="F1674" s="10">
        <v>47800</v>
      </c>
      <c r="G1674" s="14">
        <f t="shared" si="57"/>
        <v>74329.00000000001</v>
      </c>
      <c r="H1674" s="8">
        <f t="shared" si="56"/>
        <v>1.5959999999999996</v>
      </c>
    </row>
    <row r="1675" spans="1:8" ht="12.75">
      <c r="A1675" s="2">
        <v>37006</v>
      </c>
      <c r="B1675" s="6">
        <v>1.46</v>
      </c>
      <c r="C1675" s="6">
        <v>1.61</v>
      </c>
      <c r="D1675" s="6">
        <v>1.46</v>
      </c>
      <c r="E1675" s="6">
        <v>1.56</v>
      </c>
      <c r="F1675" s="10">
        <v>21200</v>
      </c>
      <c r="G1675" s="14">
        <f t="shared" si="57"/>
        <v>32542.000000000004</v>
      </c>
      <c r="H1675" s="8">
        <f t="shared" si="56"/>
        <v>1.6009999999999998</v>
      </c>
    </row>
    <row r="1676" spans="1:8" ht="12.75">
      <c r="A1676" s="2">
        <v>37005</v>
      </c>
      <c r="B1676" s="6">
        <v>1.74</v>
      </c>
      <c r="C1676" s="6">
        <v>1.75</v>
      </c>
      <c r="D1676" s="6">
        <v>1.53</v>
      </c>
      <c r="E1676" s="6">
        <v>1.53</v>
      </c>
      <c r="F1676" s="10">
        <v>100062</v>
      </c>
      <c r="G1676" s="14">
        <f t="shared" si="57"/>
        <v>164101.68000000002</v>
      </c>
      <c r="H1676" s="8">
        <f t="shared" si="56"/>
        <v>1.578</v>
      </c>
    </row>
    <row r="1677" spans="1:8" ht="12.75">
      <c r="A1677" s="2">
        <v>37004</v>
      </c>
      <c r="B1677" s="6">
        <v>1.97</v>
      </c>
      <c r="C1677" s="6">
        <v>1.97</v>
      </c>
      <c r="D1677" s="6">
        <v>1.75</v>
      </c>
      <c r="E1677" s="6">
        <v>1.75</v>
      </c>
      <c r="F1677" s="10">
        <v>147920</v>
      </c>
      <c r="G1677" s="14">
        <f t="shared" si="57"/>
        <v>275131.19999999995</v>
      </c>
      <c r="H1677" s="8">
        <f t="shared" si="56"/>
        <v>1.55</v>
      </c>
    </row>
    <row r="1678" spans="1:8" ht="12.75">
      <c r="A1678" s="2">
        <v>37001</v>
      </c>
      <c r="B1678" s="6">
        <v>1.7</v>
      </c>
      <c r="C1678" s="6">
        <v>1.9</v>
      </c>
      <c r="D1678" s="6">
        <v>1.62</v>
      </c>
      <c r="E1678" s="6">
        <v>1.85</v>
      </c>
      <c r="F1678" s="10">
        <v>88785</v>
      </c>
      <c r="G1678" s="14">
        <f t="shared" si="57"/>
        <v>156261.6</v>
      </c>
      <c r="H1678" s="8">
        <f t="shared" si="56"/>
        <v>1.5090000000000001</v>
      </c>
    </row>
    <row r="1679" spans="1:8" ht="12.75">
      <c r="A1679" s="2">
        <v>37000</v>
      </c>
      <c r="B1679" s="6">
        <v>1.65</v>
      </c>
      <c r="C1679" s="6">
        <v>1.7</v>
      </c>
      <c r="D1679" s="6">
        <v>1.6</v>
      </c>
      <c r="E1679" s="6">
        <v>1.7</v>
      </c>
      <c r="F1679" s="10">
        <v>90585</v>
      </c>
      <c r="G1679" s="14">
        <f t="shared" si="57"/>
        <v>149465.25</v>
      </c>
      <c r="H1679" s="8">
        <f t="shared" si="56"/>
        <v>1.449</v>
      </c>
    </row>
    <row r="1680" spans="1:8" ht="12.75">
      <c r="A1680" s="2">
        <v>36999</v>
      </c>
      <c r="B1680" s="6">
        <v>1.5</v>
      </c>
      <c r="C1680" s="6">
        <v>1.65</v>
      </c>
      <c r="D1680" s="6">
        <v>1.5</v>
      </c>
      <c r="E1680" s="6">
        <v>1.6</v>
      </c>
      <c r="F1680" s="10">
        <v>105800</v>
      </c>
      <c r="G1680" s="14">
        <f t="shared" si="57"/>
        <v>166635</v>
      </c>
      <c r="H1680" s="8">
        <f t="shared" si="56"/>
        <v>1.3989999999999998</v>
      </c>
    </row>
    <row r="1681" spans="1:8" ht="12.75">
      <c r="A1681" s="2">
        <v>36998</v>
      </c>
      <c r="B1681" s="6">
        <v>1.41</v>
      </c>
      <c r="C1681" s="6">
        <v>1.5</v>
      </c>
      <c r="D1681" s="6">
        <v>1.41</v>
      </c>
      <c r="E1681" s="6">
        <v>1.45</v>
      </c>
      <c r="F1681" s="10">
        <v>26250</v>
      </c>
      <c r="G1681" s="14">
        <f t="shared" si="57"/>
        <v>38193.75</v>
      </c>
      <c r="H1681" s="8">
        <f t="shared" si="56"/>
        <v>1.3599999999999999</v>
      </c>
    </row>
    <row r="1682" spans="1:8" ht="12.75">
      <c r="A1682" s="2">
        <v>36997</v>
      </c>
      <c r="B1682" s="6">
        <v>1.53</v>
      </c>
      <c r="C1682" s="6">
        <v>1.55</v>
      </c>
      <c r="D1682" s="6">
        <v>1.49</v>
      </c>
      <c r="E1682" s="6">
        <v>1.52</v>
      </c>
      <c r="F1682" s="10">
        <v>20200</v>
      </c>
      <c r="G1682" s="14">
        <f t="shared" si="57"/>
        <v>30704</v>
      </c>
      <c r="H1682" s="8">
        <f t="shared" si="56"/>
        <v>1.3399999999999999</v>
      </c>
    </row>
    <row r="1683" spans="1:8" ht="12.75">
      <c r="A1683" s="2">
        <v>36993</v>
      </c>
      <c r="B1683" s="6">
        <v>1.6</v>
      </c>
      <c r="C1683" s="6">
        <v>1.6</v>
      </c>
      <c r="D1683" s="6">
        <v>1.49</v>
      </c>
      <c r="E1683" s="6">
        <v>1.5</v>
      </c>
      <c r="F1683" s="10">
        <v>109700</v>
      </c>
      <c r="G1683" s="14">
        <f t="shared" si="57"/>
        <v>169486.5</v>
      </c>
      <c r="H1683" s="8">
        <f t="shared" si="56"/>
        <v>1.3159999999999998</v>
      </c>
    </row>
    <row r="1684" spans="1:8" ht="12.75">
      <c r="A1684" s="2">
        <v>36992</v>
      </c>
      <c r="B1684" s="6">
        <v>1.38</v>
      </c>
      <c r="C1684" s="6">
        <v>1.74</v>
      </c>
      <c r="D1684" s="6">
        <v>1.38</v>
      </c>
      <c r="E1684" s="6">
        <v>1.55</v>
      </c>
      <c r="F1684" s="10">
        <v>94900</v>
      </c>
      <c r="G1684" s="14">
        <f t="shared" si="57"/>
        <v>148044</v>
      </c>
      <c r="H1684" s="8">
        <f t="shared" si="56"/>
        <v>1.289</v>
      </c>
    </row>
    <row r="1685" spans="1:8" ht="12.75">
      <c r="A1685" s="2">
        <v>36991</v>
      </c>
      <c r="B1685" s="6">
        <v>1.39</v>
      </c>
      <c r="C1685" s="6">
        <v>1.39</v>
      </c>
      <c r="D1685" s="6">
        <v>1.25</v>
      </c>
      <c r="E1685" s="6">
        <v>1.33</v>
      </c>
      <c r="F1685" s="10">
        <v>100351</v>
      </c>
      <c r="G1685" s="14">
        <f t="shared" si="57"/>
        <v>132463.31999999998</v>
      </c>
      <c r="H1685" s="8">
        <f t="shared" si="56"/>
        <v>1.26</v>
      </c>
    </row>
    <row r="1686" spans="1:8" ht="12.75">
      <c r="A1686" s="2">
        <v>36990</v>
      </c>
      <c r="B1686" s="6">
        <v>1.3</v>
      </c>
      <c r="C1686" s="6">
        <v>1.3</v>
      </c>
      <c r="D1686" s="6">
        <v>1.25</v>
      </c>
      <c r="E1686" s="6">
        <v>1.25</v>
      </c>
      <c r="F1686" s="10">
        <v>70850</v>
      </c>
      <c r="G1686" s="14">
        <f t="shared" si="57"/>
        <v>90333.75</v>
      </c>
      <c r="H1686" s="8">
        <f t="shared" si="56"/>
        <v>1.252</v>
      </c>
    </row>
    <row r="1687" spans="1:8" ht="12.75">
      <c r="A1687" s="2">
        <v>36987</v>
      </c>
      <c r="B1687" s="6">
        <v>1.23</v>
      </c>
      <c r="C1687" s="6">
        <v>1.34</v>
      </c>
      <c r="D1687" s="6">
        <v>1.2</v>
      </c>
      <c r="E1687" s="6">
        <v>1.34</v>
      </c>
      <c r="F1687" s="10">
        <v>204541</v>
      </c>
      <c r="G1687" s="14">
        <f t="shared" si="57"/>
        <v>259767.07</v>
      </c>
      <c r="H1687" s="8">
        <f t="shared" si="56"/>
        <v>1.258</v>
      </c>
    </row>
    <row r="1688" spans="1:8" ht="12.75">
      <c r="A1688" s="2">
        <v>36986</v>
      </c>
      <c r="B1688" s="6">
        <v>1.24</v>
      </c>
      <c r="C1688" s="6">
        <v>1.25</v>
      </c>
      <c r="D1688" s="6">
        <v>1.17</v>
      </c>
      <c r="E1688" s="6">
        <v>1.25</v>
      </c>
      <c r="F1688" s="10">
        <v>52723</v>
      </c>
      <c r="G1688" s="14">
        <f t="shared" si="57"/>
        <v>63794.83</v>
      </c>
      <c r="H1688" s="8">
        <f t="shared" si="56"/>
        <v>1.264</v>
      </c>
    </row>
    <row r="1689" spans="1:8" ht="12.75">
      <c r="A1689" s="2">
        <v>36985</v>
      </c>
      <c r="B1689" s="6">
        <v>1.16</v>
      </c>
      <c r="C1689" s="6">
        <v>1.25</v>
      </c>
      <c r="D1689" s="6">
        <v>1.12</v>
      </c>
      <c r="E1689" s="6">
        <v>1.2</v>
      </c>
      <c r="F1689" s="10">
        <v>79173</v>
      </c>
      <c r="G1689" s="14">
        <f t="shared" si="57"/>
        <v>93820.005</v>
      </c>
      <c r="H1689" s="8">
        <f t="shared" si="56"/>
        <v>1.2890000000000001</v>
      </c>
    </row>
    <row r="1690" spans="1:8" ht="12.75">
      <c r="A1690" s="2">
        <v>36984</v>
      </c>
      <c r="B1690" s="6">
        <v>1.28</v>
      </c>
      <c r="C1690" s="6">
        <v>1.3</v>
      </c>
      <c r="D1690" s="6">
        <v>1.21</v>
      </c>
      <c r="E1690" s="6">
        <v>1.21</v>
      </c>
      <c r="F1690" s="10">
        <v>320750</v>
      </c>
      <c r="G1690" s="14">
        <f t="shared" si="57"/>
        <v>402541.24999999994</v>
      </c>
      <c r="H1690" s="8">
        <f t="shared" si="56"/>
        <v>1.3010000000000002</v>
      </c>
    </row>
    <row r="1691" spans="1:8" ht="12.75">
      <c r="A1691" s="2">
        <v>36983</v>
      </c>
      <c r="B1691" s="6">
        <v>1.28</v>
      </c>
      <c r="C1691" s="6">
        <v>1.28</v>
      </c>
      <c r="D1691" s="6">
        <v>1.25</v>
      </c>
      <c r="E1691" s="6">
        <v>1.25</v>
      </c>
      <c r="F1691" s="10">
        <v>20295</v>
      </c>
      <c r="G1691" s="14">
        <f t="shared" si="57"/>
        <v>25673.175000000003</v>
      </c>
      <c r="H1691" s="8">
        <f t="shared" si="56"/>
        <v>1.32</v>
      </c>
    </row>
    <row r="1692" spans="1:8" ht="12.75">
      <c r="A1692" s="2">
        <v>36980</v>
      </c>
      <c r="B1692" s="6">
        <v>1.25</v>
      </c>
      <c r="C1692" s="6">
        <v>1.34</v>
      </c>
      <c r="D1692" s="6">
        <v>1.21</v>
      </c>
      <c r="E1692" s="6">
        <v>1.28</v>
      </c>
      <c r="F1692" s="10">
        <v>150598</v>
      </c>
      <c r="G1692" s="14">
        <f t="shared" si="57"/>
        <v>192012.44999999998</v>
      </c>
      <c r="H1692" s="8">
        <f t="shared" si="56"/>
        <v>1.3350000000000002</v>
      </c>
    </row>
    <row r="1693" spans="1:8" ht="12.75">
      <c r="A1693" s="2">
        <v>36979</v>
      </c>
      <c r="B1693" s="6">
        <v>1.25</v>
      </c>
      <c r="C1693" s="6">
        <v>1.3</v>
      </c>
      <c r="D1693" s="6">
        <v>1.22</v>
      </c>
      <c r="E1693" s="6">
        <v>1.23</v>
      </c>
      <c r="F1693" s="10">
        <v>72036</v>
      </c>
      <c r="G1693" s="14">
        <f t="shared" si="57"/>
        <v>90765.36</v>
      </c>
      <c r="H1693" s="8">
        <f t="shared" si="56"/>
        <v>1.3550000000000002</v>
      </c>
    </row>
    <row r="1694" spans="1:8" ht="12.75">
      <c r="A1694" s="2">
        <v>36978</v>
      </c>
      <c r="B1694" s="6">
        <v>1.3</v>
      </c>
      <c r="C1694" s="6">
        <v>1.3</v>
      </c>
      <c r="D1694" s="6">
        <v>1.2</v>
      </c>
      <c r="E1694" s="6">
        <v>1.26</v>
      </c>
      <c r="F1694" s="10">
        <v>81662</v>
      </c>
      <c r="G1694" s="14">
        <f t="shared" si="57"/>
        <v>102077.5</v>
      </c>
      <c r="H1694" s="8">
        <f t="shared" si="56"/>
        <v>1.3880000000000001</v>
      </c>
    </row>
    <row r="1695" spans="1:8" ht="12.75">
      <c r="A1695" s="2">
        <v>36977</v>
      </c>
      <c r="B1695" s="6">
        <v>1.32</v>
      </c>
      <c r="C1695" s="6">
        <v>1.39</v>
      </c>
      <c r="D1695" s="6">
        <v>1.25</v>
      </c>
      <c r="E1695" s="6">
        <v>1.25</v>
      </c>
      <c r="F1695" s="10">
        <v>129704</v>
      </c>
      <c r="G1695" s="14">
        <f t="shared" si="57"/>
        <v>171209.27999999997</v>
      </c>
      <c r="H1695" s="8">
        <f t="shared" si="56"/>
        <v>1.4120000000000001</v>
      </c>
    </row>
    <row r="1696" spans="1:8" ht="12.75">
      <c r="A1696" s="2">
        <v>36976</v>
      </c>
      <c r="B1696" s="6">
        <v>1.4</v>
      </c>
      <c r="C1696" s="6">
        <v>1.4</v>
      </c>
      <c r="D1696" s="6">
        <v>1.31</v>
      </c>
      <c r="E1696" s="6">
        <v>1.31</v>
      </c>
      <c r="F1696" s="10">
        <v>65020</v>
      </c>
      <c r="G1696" s="14">
        <f t="shared" si="57"/>
        <v>88102.1</v>
      </c>
      <c r="H1696" s="8">
        <f t="shared" si="56"/>
        <v>1.44</v>
      </c>
    </row>
    <row r="1697" spans="1:8" ht="12.75">
      <c r="A1697" s="2">
        <v>36973</v>
      </c>
      <c r="B1697" s="6">
        <v>1.58</v>
      </c>
      <c r="C1697" s="6">
        <v>1.6</v>
      </c>
      <c r="D1697" s="6">
        <v>1.33</v>
      </c>
      <c r="E1697" s="6">
        <v>1.4</v>
      </c>
      <c r="F1697" s="10">
        <v>130891</v>
      </c>
      <c r="G1697" s="14">
        <f t="shared" si="57"/>
        <v>191755.315</v>
      </c>
      <c r="H1697" s="8">
        <f t="shared" si="56"/>
        <v>1.4789999999999999</v>
      </c>
    </row>
    <row r="1698" spans="1:8" ht="12.75">
      <c r="A1698" s="2">
        <v>36972</v>
      </c>
      <c r="B1698" s="6">
        <v>1.33</v>
      </c>
      <c r="C1698" s="6">
        <v>1.5</v>
      </c>
      <c r="D1698" s="6">
        <v>1.33</v>
      </c>
      <c r="E1698" s="6">
        <v>1.5</v>
      </c>
      <c r="F1698" s="10">
        <v>47575</v>
      </c>
      <c r="G1698" s="14">
        <f t="shared" si="57"/>
        <v>67318.625</v>
      </c>
      <c r="H1698" s="8">
        <f t="shared" si="56"/>
        <v>1.514</v>
      </c>
    </row>
    <row r="1699" spans="1:8" ht="12.75">
      <c r="A1699" s="2">
        <v>36971</v>
      </c>
      <c r="B1699" s="6">
        <v>1.4</v>
      </c>
      <c r="C1699" s="6">
        <v>1.4</v>
      </c>
      <c r="D1699" s="6">
        <v>1.31</v>
      </c>
      <c r="E1699" s="6">
        <v>1.32</v>
      </c>
      <c r="F1699" s="10">
        <v>42750</v>
      </c>
      <c r="G1699" s="14">
        <f t="shared" si="57"/>
        <v>57926.25</v>
      </c>
      <c r="H1699" s="8">
        <f t="shared" si="56"/>
        <v>1.5619999999999998</v>
      </c>
    </row>
    <row r="1700" spans="1:8" ht="12.75">
      <c r="A1700" s="2">
        <v>36970</v>
      </c>
      <c r="B1700" s="6">
        <v>1.43</v>
      </c>
      <c r="C1700" s="6">
        <v>1.48</v>
      </c>
      <c r="D1700" s="6">
        <v>1.38</v>
      </c>
      <c r="E1700" s="6">
        <v>1.4</v>
      </c>
      <c r="F1700" s="10">
        <v>95300</v>
      </c>
      <c r="G1700" s="14">
        <f t="shared" si="57"/>
        <v>136279</v>
      </c>
      <c r="H1700" s="8">
        <f t="shared" si="56"/>
        <v>1.6320000000000001</v>
      </c>
    </row>
    <row r="1701" spans="1:8" ht="12.75">
      <c r="A1701" s="2">
        <v>36969</v>
      </c>
      <c r="B1701" s="6">
        <v>1.52</v>
      </c>
      <c r="C1701" s="6">
        <v>1.55</v>
      </c>
      <c r="D1701" s="6">
        <v>1.4</v>
      </c>
      <c r="E1701" s="6">
        <v>1.4</v>
      </c>
      <c r="F1701" s="10">
        <v>48171</v>
      </c>
      <c r="G1701" s="14">
        <f t="shared" si="57"/>
        <v>71052.225</v>
      </c>
      <c r="H1701" s="8">
        <f t="shared" si="56"/>
        <v>1.657</v>
      </c>
    </row>
    <row r="1702" spans="1:8" ht="12.75">
      <c r="A1702" s="2">
        <v>36966</v>
      </c>
      <c r="B1702" s="6">
        <v>1.5</v>
      </c>
      <c r="C1702" s="6">
        <v>1.57</v>
      </c>
      <c r="D1702" s="6">
        <v>1.46</v>
      </c>
      <c r="E1702" s="6">
        <v>1.48</v>
      </c>
      <c r="F1702" s="10">
        <v>47780</v>
      </c>
      <c r="G1702" s="14">
        <f t="shared" si="57"/>
        <v>72386.70000000001</v>
      </c>
      <c r="H1702" s="8">
        <f t="shared" si="56"/>
        <v>1.685</v>
      </c>
    </row>
    <row r="1703" spans="1:8" ht="12.75">
      <c r="A1703" s="2">
        <v>36965</v>
      </c>
      <c r="B1703" s="6">
        <v>1.55</v>
      </c>
      <c r="C1703" s="6">
        <v>1.58</v>
      </c>
      <c r="D1703" s="6">
        <v>1.5</v>
      </c>
      <c r="E1703" s="6">
        <v>1.56</v>
      </c>
      <c r="F1703" s="10">
        <v>54584</v>
      </c>
      <c r="G1703" s="14">
        <f t="shared" si="57"/>
        <v>84059.36</v>
      </c>
      <c r="H1703" s="8">
        <f t="shared" si="56"/>
        <v>1.707</v>
      </c>
    </row>
    <row r="1704" spans="1:8" ht="12.75">
      <c r="A1704" s="2">
        <v>36964</v>
      </c>
      <c r="B1704" s="6">
        <v>1.52</v>
      </c>
      <c r="C1704" s="6">
        <v>1.52</v>
      </c>
      <c r="D1704" s="6">
        <v>1.4</v>
      </c>
      <c r="E1704" s="6">
        <v>1.5</v>
      </c>
      <c r="F1704" s="10">
        <v>104640</v>
      </c>
      <c r="G1704" s="14">
        <f t="shared" si="57"/>
        <v>152774.4</v>
      </c>
      <c r="H1704" s="8">
        <f t="shared" si="56"/>
        <v>1.7269999999999999</v>
      </c>
    </row>
    <row r="1705" spans="1:8" ht="12.75">
      <c r="A1705" s="2">
        <v>36963</v>
      </c>
      <c r="B1705" s="6">
        <v>1.7</v>
      </c>
      <c r="C1705" s="6">
        <v>1.7</v>
      </c>
      <c r="D1705" s="6">
        <v>1.52</v>
      </c>
      <c r="E1705" s="6">
        <v>1.53</v>
      </c>
      <c r="F1705" s="10">
        <v>62150</v>
      </c>
      <c r="G1705" s="14">
        <f t="shared" si="57"/>
        <v>100061.49999999999</v>
      </c>
      <c r="H1705" s="8">
        <f t="shared" si="56"/>
        <v>1.767</v>
      </c>
    </row>
    <row r="1706" spans="1:8" ht="12.75">
      <c r="A1706" s="2">
        <v>36962</v>
      </c>
      <c r="B1706" s="6">
        <v>1.75</v>
      </c>
      <c r="C1706" s="6">
        <v>1.75</v>
      </c>
      <c r="D1706" s="6">
        <v>1.68</v>
      </c>
      <c r="E1706" s="6">
        <v>1.7</v>
      </c>
      <c r="F1706" s="10">
        <v>48150</v>
      </c>
      <c r="G1706" s="14">
        <f t="shared" si="57"/>
        <v>82577.25</v>
      </c>
      <c r="H1706" s="8">
        <f t="shared" si="56"/>
        <v>1.783</v>
      </c>
    </row>
    <row r="1707" spans="1:8" ht="12.75">
      <c r="A1707" s="2">
        <v>36959</v>
      </c>
      <c r="B1707" s="6">
        <v>1.97</v>
      </c>
      <c r="C1707" s="6">
        <v>1.97</v>
      </c>
      <c r="D1707" s="6">
        <v>1.7</v>
      </c>
      <c r="E1707" s="6">
        <v>1.75</v>
      </c>
      <c r="F1707" s="10">
        <v>73410</v>
      </c>
      <c r="G1707" s="14">
        <f t="shared" si="57"/>
        <v>134707.35</v>
      </c>
      <c r="H1707" s="8">
        <f t="shared" si="56"/>
        <v>1.7730000000000001</v>
      </c>
    </row>
    <row r="1708" spans="1:8" ht="12.75">
      <c r="A1708" s="2">
        <v>36958</v>
      </c>
      <c r="B1708" s="6">
        <v>2.05</v>
      </c>
      <c r="C1708" s="6">
        <v>2.05</v>
      </c>
      <c r="D1708" s="6">
        <v>1.95</v>
      </c>
      <c r="E1708" s="6">
        <v>1.98</v>
      </c>
      <c r="F1708" s="10">
        <v>155138</v>
      </c>
      <c r="G1708" s="14">
        <f t="shared" si="57"/>
        <v>310276</v>
      </c>
      <c r="H1708" s="8">
        <f t="shared" si="56"/>
        <v>1.7899999999999998</v>
      </c>
    </row>
    <row r="1709" spans="1:8" ht="12.75">
      <c r="A1709" s="2">
        <v>36957</v>
      </c>
      <c r="B1709" s="6">
        <v>1.72</v>
      </c>
      <c r="C1709" s="6">
        <v>2.04</v>
      </c>
      <c r="D1709" s="6">
        <v>1.68</v>
      </c>
      <c r="E1709" s="6">
        <v>2.02</v>
      </c>
      <c r="F1709" s="10">
        <v>78726</v>
      </c>
      <c r="G1709" s="14">
        <f t="shared" si="57"/>
        <v>146430.36</v>
      </c>
      <c r="H1709" s="8">
        <f t="shared" si="56"/>
        <v>1.8009999999999997</v>
      </c>
    </row>
    <row r="1710" spans="1:8" ht="12.75">
      <c r="A1710" s="2">
        <v>36956</v>
      </c>
      <c r="B1710" s="6">
        <v>1.68</v>
      </c>
      <c r="C1710" s="6">
        <v>1.8</v>
      </c>
      <c r="D1710" s="6">
        <v>1.65</v>
      </c>
      <c r="E1710" s="6">
        <v>1.65</v>
      </c>
      <c r="F1710" s="10">
        <v>110355</v>
      </c>
      <c r="G1710" s="14">
        <f t="shared" si="57"/>
        <v>190362.375</v>
      </c>
      <c r="H1710" s="8">
        <f t="shared" si="56"/>
        <v>1.8189999999999997</v>
      </c>
    </row>
    <row r="1711" spans="1:8" ht="12.75">
      <c r="A1711" s="2">
        <v>36955</v>
      </c>
      <c r="B1711" s="6">
        <v>1.8</v>
      </c>
      <c r="C1711" s="6">
        <v>1.8</v>
      </c>
      <c r="D1711" s="6">
        <v>1.65</v>
      </c>
      <c r="E1711" s="6">
        <v>1.68</v>
      </c>
      <c r="F1711" s="10">
        <v>93426</v>
      </c>
      <c r="G1711" s="14">
        <f t="shared" si="57"/>
        <v>161159.85</v>
      </c>
      <c r="H1711" s="8">
        <f aca="true" t="shared" si="58" ref="H1711:H1771">SUM(E1711:E1720)/10</f>
        <v>1.889</v>
      </c>
    </row>
    <row r="1712" spans="1:8" ht="12.75">
      <c r="A1712" s="2">
        <v>36952</v>
      </c>
      <c r="B1712" s="6">
        <v>1.85</v>
      </c>
      <c r="C1712" s="6">
        <v>1.85</v>
      </c>
      <c r="D1712" s="6">
        <v>1.65</v>
      </c>
      <c r="E1712" s="6">
        <v>1.7</v>
      </c>
      <c r="F1712" s="10">
        <v>253967</v>
      </c>
      <c r="G1712" s="14">
        <f aca="true" t="shared" si="59" ref="G1712:G1772">F1712*(C1712+D1712)/2</f>
        <v>444442.25</v>
      </c>
      <c r="H1712" s="8">
        <f t="shared" si="58"/>
        <v>1.966</v>
      </c>
    </row>
    <row r="1713" spans="1:8" ht="12.75">
      <c r="A1713" s="2">
        <v>36951</v>
      </c>
      <c r="B1713" s="6">
        <v>2</v>
      </c>
      <c r="C1713" s="6">
        <v>2</v>
      </c>
      <c r="D1713" s="6">
        <v>1.75</v>
      </c>
      <c r="E1713" s="6">
        <v>1.76</v>
      </c>
      <c r="F1713" s="10">
        <v>135508</v>
      </c>
      <c r="G1713" s="14">
        <f t="shared" si="59"/>
        <v>254077.5</v>
      </c>
      <c r="H1713" s="8">
        <f t="shared" si="58"/>
        <v>2.036</v>
      </c>
    </row>
    <row r="1714" spans="1:8" ht="12.75">
      <c r="A1714" s="2">
        <v>36950</v>
      </c>
      <c r="B1714" s="6">
        <v>1.72</v>
      </c>
      <c r="C1714" s="6">
        <v>2.09</v>
      </c>
      <c r="D1714" s="6">
        <v>1.72</v>
      </c>
      <c r="E1714" s="6">
        <v>1.9</v>
      </c>
      <c r="F1714" s="10">
        <v>290130</v>
      </c>
      <c r="G1714" s="14">
        <f t="shared" si="59"/>
        <v>552697.6499999999</v>
      </c>
      <c r="H1714" s="8">
        <f t="shared" si="58"/>
        <v>2.1149999999999998</v>
      </c>
    </row>
    <row r="1715" spans="1:8" ht="12.75">
      <c r="A1715" s="2">
        <v>36949</v>
      </c>
      <c r="B1715" s="6">
        <v>1.58</v>
      </c>
      <c r="C1715" s="6">
        <v>1.75</v>
      </c>
      <c r="D1715" s="6">
        <v>1.3</v>
      </c>
      <c r="E1715" s="6">
        <v>1.69</v>
      </c>
      <c r="F1715" s="10">
        <v>633465</v>
      </c>
      <c r="G1715" s="14">
        <f t="shared" si="59"/>
        <v>966034.125</v>
      </c>
      <c r="H1715" s="8">
        <f t="shared" si="58"/>
        <v>2.1740000000000004</v>
      </c>
    </row>
    <row r="1716" spans="1:8" ht="12.75">
      <c r="A1716" s="2">
        <v>36948</v>
      </c>
      <c r="B1716" s="6">
        <v>1.88</v>
      </c>
      <c r="C1716" s="6">
        <v>1.88</v>
      </c>
      <c r="D1716" s="6">
        <v>1.25</v>
      </c>
      <c r="E1716" s="6">
        <v>1.6</v>
      </c>
      <c r="F1716" s="10">
        <v>344650</v>
      </c>
      <c r="G1716" s="14">
        <f t="shared" si="59"/>
        <v>539377.25</v>
      </c>
      <c r="H1716" s="8">
        <f t="shared" si="58"/>
        <v>2.255</v>
      </c>
    </row>
    <row r="1717" spans="1:8" ht="12.75">
      <c r="A1717" s="2">
        <v>36945</v>
      </c>
      <c r="B1717" s="6">
        <v>2.06</v>
      </c>
      <c r="C1717" s="6">
        <v>2.06</v>
      </c>
      <c r="D1717" s="6">
        <v>1.85</v>
      </c>
      <c r="E1717" s="6">
        <v>1.92</v>
      </c>
      <c r="F1717" s="10">
        <v>74375</v>
      </c>
      <c r="G1717" s="14">
        <f t="shared" si="59"/>
        <v>145403.125</v>
      </c>
      <c r="H1717" s="8">
        <f t="shared" si="58"/>
        <v>2.3500000000000005</v>
      </c>
    </row>
    <row r="1718" spans="1:8" ht="12.75">
      <c r="A1718" s="2">
        <v>36944</v>
      </c>
      <c r="B1718" s="6">
        <v>2.3</v>
      </c>
      <c r="C1718" s="6">
        <v>2.3</v>
      </c>
      <c r="D1718" s="6">
        <v>2.01</v>
      </c>
      <c r="E1718" s="6">
        <v>2.09</v>
      </c>
      <c r="F1718" s="10">
        <v>62480</v>
      </c>
      <c r="G1718" s="14">
        <f t="shared" si="59"/>
        <v>134644.4</v>
      </c>
      <c r="H1718" s="8">
        <f t="shared" si="58"/>
        <v>2.4270000000000005</v>
      </c>
    </row>
    <row r="1719" spans="1:8" ht="12.75">
      <c r="A1719" s="2">
        <v>36943</v>
      </c>
      <c r="B1719" s="6">
        <v>2.33</v>
      </c>
      <c r="C1719" s="6">
        <v>2.4</v>
      </c>
      <c r="D1719" s="6">
        <v>2.2</v>
      </c>
      <c r="E1719" s="6">
        <v>2.2</v>
      </c>
      <c r="F1719" s="10">
        <v>73572</v>
      </c>
      <c r="G1719" s="14">
        <f t="shared" si="59"/>
        <v>169215.59999999998</v>
      </c>
      <c r="H1719" s="8">
        <f t="shared" si="58"/>
        <v>2.473</v>
      </c>
    </row>
    <row r="1720" spans="1:8" ht="12.75">
      <c r="A1720" s="2">
        <v>36942</v>
      </c>
      <c r="B1720" s="6">
        <v>2.4</v>
      </c>
      <c r="C1720" s="6">
        <v>2.44</v>
      </c>
      <c r="D1720" s="6">
        <v>2.35</v>
      </c>
      <c r="E1720" s="6">
        <v>2.35</v>
      </c>
      <c r="F1720" s="10">
        <v>55775</v>
      </c>
      <c r="G1720" s="14">
        <f t="shared" si="59"/>
        <v>133581.125</v>
      </c>
      <c r="H1720" s="8">
        <f t="shared" si="58"/>
        <v>2.523</v>
      </c>
    </row>
    <row r="1721" spans="1:8" ht="12.75">
      <c r="A1721" s="2">
        <v>36941</v>
      </c>
      <c r="B1721" s="6">
        <v>2.35</v>
      </c>
      <c r="C1721" s="6">
        <v>2.45</v>
      </c>
      <c r="D1721" s="6">
        <v>2.35</v>
      </c>
      <c r="E1721" s="6">
        <v>2.45</v>
      </c>
      <c r="F1721" s="10">
        <v>17898</v>
      </c>
      <c r="G1721" s="14">
        <f t="shared" si="59"/>
        <v>42955.200000000004</v>
      </c>
      <c r="H1721" s="8">
        <f t="shared" si="58"/>
        <v>2.563</v>
      </c>
    </row>
    <row r="1722" spans="1:8" ht="12.75">
      <c r="A1722" s="2">
        <v>36938</v>
      </c>
      <c r="B1722" s="6">
        <v>2.4</v>
      </c>
      <c r="C1722" s="6">
        <v>2.45</v>
      </c>
      <c r="D1722" s="6">
        <v>2.3</v>
      </c>
      <c r="E1722" s="6">
        <v>2.4</v>
      </c>
      <c r="F1722" s="10">
        <v>66398</v>
      </c>
      <c r="G1722" s="14">
        <f t="shared" si="59"/>
        <v>157695.25</v>
      </c>
      <c r="H1722" s="8">
        <f t="shared" si="58"/>
        <v>2.5869999999999997</v>
      </c>
    </row>
    <row r="1723" spans="1:8" ht="12.75">
      <c r="A1723" s="2">
        <v>36937</v>
      </c>
      <c r="B1723" s="6">
        <v>2.5</v>
      </c>
      <c r="C1723" s="6">
        <v>2.65</v>
      </c>
      <c r="D1723" s="6">
        <v>2.4</v>
      </c>
      <c r="E1723" s="6">
        <v>2.55</v>
      </c>
      <c r="F1723" s="10">
        <v>74600</v>
      </c>
      <c r="G1723" s="14">
        <f t="shared" si="59"/>
        <v>188365</v>
      </c>
      <c r="H1723" s="8">
        <f t="shared" si="58"/>
        <v>2.626</v>
      </c>
    </row>
    <row r="1724" spans="1:8" ht="12.75">
      <c r="A1724" s="2">
        <v>36936</v>
      </c>
      <c r="B1724" s="6">
        <v>2.42</v>
      </c>
      <c r="C1724" s="6">
        <v>2.5</v>
      </c>
      <c r="D1724" s="6">
        <v>2.3</v>
      </c>
      <c r="E1724" s="6">
        <v>2.49</v>
      </c>
      <c r="F1724" s="10">
        <v>45050</v>
      </c>
      <c r="G1724" s="14">
        <f t="shared" si="59"/>
        <v>108120</v>
      </c>
      <c r="H1724" s="8">
        <f t="shared" si="58"/>
        <v>2.656</v>
      </c>
    </row>
    <row r="1725" spans="1:8" ht="12.75">
      <c r="A1725" s="2">
        <v>36935</v>
      </c>
      <c r="B1725" s="6">
        <v>2.68</v>
      </c>
      <c r="C1725" s="6">
        <v>2.68</v>
      </c>
      <c r="D1725" s="6">
        <v>2.4</v>
      </c>
      <c r="E1725" s="6">
        <v>2.5</v>
      </c>
      <c r="F1725" s="10">
        <v>75280</v>
      </c>
      <c r="G1725" s="14">
        <f t="shared" si="59"/>
        <v>191211.2</v>
      </c>
      <c r="H1725" s="8">
        <f t="shared" si="58"/>
        <v>2.697</v>
      </c>
    </row>
    <row r="1726" spans="1:8" ht="12.75">
      <c r="A1726" s="2">
        <v>36934</v>
      </c>
      <c r="B1726" s="6">
        <v>2.7</v>
      </c>
      <c r="C1726" s="6">
        <v>2.78</v>
      </c>
      <c r="D1726" s="6">
        <v>2.55</v>
      </c>
      <c r="E1726" s="6">
        <v>2.55</v>
      </c>
      <c r="F1726" s="10">
        <v>55633</v>
      </c>
      <c r="G1726" s="14">
        <f t="shared" si="59"/>
        <v>148261.945</v>
      </c>
      <c r="H1726" s="8">
        <f t="shared" si="58"/>
        <v>2.746</v>
      </c>
    </row>
    <row r="1727" spans="1:8" ht="12.75">
      <c r="A1727" s="2">
        <v>36931</v>
      </c>
      <c r="B1727" s="6">
        <v>2.65</v>
      </c>
      <c r="C1727" s="6">
        <v>2.79</v>
      </c>
      <c r="D1727" s="6">
        <v>2.6</v>
      </c>
      <c r="E1727" s="6">
        <v>2.69</v>
      </c>
      <c r="F1727" s="10">
        <v>89700</v>
      </c>
      <c r="G1727" s="14">
        <f t="shared" si="59"/>
        <v>241741.50000000003</v>
      </c>
      <c r="H1727" s="8">
        <f t="shared" si="58"/>
        <v>2.781</v>
      </c>
    </row>
    <row r="1728" spans="1:8" ht="12.75">
      <c r="A1728" s="2">
        <v>36930</v>
      </c>
      <c r="B1728" s="6">
        <v>2.65</v>
      </c>
      <c r="C1728" s="6">
        <v>2.65</v>
      </c>
      <c r="D1728" s="6">
        <v>2.55</v>
      </c>
      <c r="E1728" s="6">
        <v>2.55</v>
      </c>
      <c r="F1728" s="10">
        <v>26919</v>
      </c>
      <c r="G1728" s="14">
        <f t="shared" si="59"/>
        <v>69989.4</v>
      </c>
      <c r="H1728" s="8">
        <f t="shared" si="58"/>
        <v>2.8069999999999995</v>
      </c>
    </row>
    <row r="1729" spans="1:8" ht="12.75">
      <c r="A1729" s="2">
        <v>36929</v>
      </c>
      <c r="B1729" s="6">
        <v>2.75</v>
      </c>
      <c r="C1729" s="6">
        <v>2.75</v>
      </c>
      <c r="D1729" s="6">
        <v>2.6</v>
      </c>
      <c r="E1729" s="6">
        <v>2.7</v>
      </c>
      <c r="F1729" s="10">
        <v>30015</v>
      </c>
      <c r="G1729" s="14">
        <f t="shared" si="59"/>
        <v>80290.125</v>
      </c>
      <c r="H1729" s="8">
        <f t="shared" si="58"/>
        <v>2.857</v>
      </c>
    </row>
    <row r="1730" spans="1:8" ht="12.75">
      <c r="A1730" s="2">
        <v>36928</v>
      </c>
      <c r="B1730" s="6">
        <v>2.77</v>
      </c>
      <c r="C1730" s="6">
        <v>2.77</v>
      </c>
      <c r="D1730" s="6">
        <v>2.75</v>
      </c>
      <c r="E1730" s="6">
        <v>2.75</v>
      </c>
      <c r="F1730" s="10">
        <v>20850</v>
      </c>
      <c r="G1730" s="14">
        <f t="shared" si="59"/>
        <v>57545.99999999999</v>
      </c>
      <c r="H1730" s="8">
        <f t="shared" si="58"/>
        <v>2.9019999999999997</v>
      </c>
    </row>
    <row r="1731" spans="1:8" ht="12.75">
      <c r="A1731" s="2">
        <v>36927</v>
      </c>
      <c r="B1731" s="6">
        <v>2.71</v>
      </c>
      <c r="C1731" s="6">
        <v>2.71</v>
      </c>
      <c r="D1731" s="6">
        <v>2.63</v>
      </c>
      <c r="E1731" s="6">
        <v>2.69</v>
      </c>
      <c r="F1731" s="10">
        <v>20375</v>
      </c>
      <c r="G1731" s="14">
        <f t="shared" si="59"/>
        <v>54401.25</v>
      </c>
      <c r="H1731" s="8">
        <f t="shared" si="58"/>
        <v>2.9419999999999997</v>
      </c>
    </row>
    <row r="1732" spans="1:8" ht="12.75">
      <c r="A1732" s="2">
        <v>36924</v>
      </c>
      <c r="B1732" s="6">
        <v>2.75</v>
      </c>
      <c r="C1732" s="6">
        <v>2.8</v>
      </c>
      <c r="D1732" s="6">
        <v>2.71</v>
      </c>
      <c r="E1732" s="6">
        <v>2.79</v>
      </c>
      <c r="F1732" s="10">
        <v>53032</v>
      </c>
      <c r="G1732" s="14">
        <f t="shared" si="59"/>
        <v>146103.16</v>
      </c>
      <c r="H1732" s="8">
        <f t="shared" si="58"/>
        <v>2.996</v>
      </c>
    </row>
    <row r="1733" spans="1:8" ht="12.75">
      <c r="A1733" s="2">
        <v>36923</v>
      </c>
      <c r="B1733" s="6">
        <v>2.82</v>
      </c>
      <c r="C1733" s="6">
        <v>2.9</v>
      </c>
      <c r="D1733" s="6">
        <v>2.8</v>
      </c>
      <c r="E1733" s="6">
        <v>2.85</v>
      </c>
      <c r="F1733" s="10">
        <v>27935</v>
      </c>
      <c r="G1733" s="14">
        <f t="shared" si="59"/>
        <v>79614.74999999999</v>
      </c>
      <c r="H1733" s="8">
        <f>SUM(E1733:E1741)/10</f>
        <v>2.7169999999999996</v>
      </c>
    </row>
    <row r="1734" spans="1:8" ht="12.75">
      <c r="A1734" s="2">
        <v>36922</v>
      </c>
      <c r="B1734" s="6">
        <v>3</v>
      </c>
      <c r="C1734" s="6">
        <v>3</v>
      </c>
      <c r="D1734" s="6">
        <v>2.82</v>
      </c>
      <c r="E1734" s="6">
        <v>2.9</v>
      </c>
      <c r="F1734" s="10">
        <v>52135</v>
      </c>
      <c r="G1734" s="14">
        <f t="shared" si="59"/>
        <v>151712.85</v>
      </c>
      <c r="H1734" s="8">
        <f>SUM(E1734:E1741)/10</f>
        <v>2.432</v>
      </c>
    </row>
    <row r="1735" spans="1:8" ht="12.75">
      <c r="A1735" s="2">
        <v>36921</v>
      </c>
      <c r="B1735" s="6">
        <v>2.9</v>
      </c>
      <c r="C1735" s="6">
        <v>2.99</v>
      </c>
      <c r="D1735" s="6">
        <v>2.85</v>
      </c>
      <c r="E1735" s="6">
        <v>2.99</v>
      </c>
      <c r="F1735" s="10">
        <v>42080</v>
      </c>
      <c r="G1735" s="14">
        <f t="shared" si="59"/>
        <v>122873.59999999999</v>
      </c>
      <c r="H1735" s="8">
        <f aca="true" t="shared" si="60" ref="H1735:H1741">SUM(E1735:E1741)/10</f>
        <v>2.1420000000000003</v>
      </c>
    </row>
    <row r="1736" spans="1:8" ht="12.75">
      <c r="A1736" s="2">
        <v>36920</v>
      </c>
      <c r="B1736" s="6">
        <v>2.93</v>
      </c>
      <c r="C1736" s="6">
        <v>2.93</v>
      </c>
      <c r="D1736" s="6">
        <v>2.85</v>
      </c>
      <c r="E1736" s="6">
        <v>2.9</v>
      </c>
      <c r="F1736" s="10">
        <v>23000</v>
      </c>
      <c r="G1736" s="14">
        <f t="shared" si="59"/>
        <v>66470</v>
      </c>
      <c r="H1736" s="8">
        <f t="shared" si="60"/>
        <v>2.153</v>
      </c>
    </row>
    <row r="1737" spans="1:8" ht="12.75">
      <c r="A1737" s="2">
        <v>36917</v>
      </c>
      <c r="B1737" s="6">
        <v>2.85</v>
      </c>
      <c r="C1737" s="6">
        <v>3</v>
      </c>
      <c r="D1737" s="6">
        <v>2.85</v>
      </c>
      <c r="E1737" s="6">
        <v>2.95</v>
      </c>
      <c r="F1737" s="10">
        <v>66550</v>
      </c>
      <c r="G1737" s="14">
        <f t="shared" si="59"/>
        <v>194658.75</v>
      </c>
      <c r="H1737" s="8">
        <f t="shared" si="60"/>
        <v>2.178</v>
      </c>
    </row>
    <row r="1738" spans="1:8" ht="12.75">
      <c r="A1738" s="2">
        <v>36916</v>
      </c>
      <c r="B1738" s="6">
        <v>3.12</v>
      </c>
      <c r="C1738" s="6">
        <v>3.12</v>
      </c>
      <c r="D1738" s="6">
        <v>2.96</v>
      </c>
      <c r="E1738" s="6">
        <v>3.05</v>
      </c>
      <c r="F1738" s="10">
        <v>83748</v>
      </c>
      <c r="G1738" s="14">
        <f t="shared" si="59"/>
        <v>254593.92</v>
      </c>
      <c r="H1738" s="8">
        <f t="shared" si="60"/>
        <v>2.203</v>
      </c>
    </row>
    <row r="1739" spans="1:8" ht="12.75">
      <c r="A1739" s="2">
        <v>36915</v>
      </c>
      <c r="B1739" s="6">
        <v>3.15</v>
      </c>
      <c r="C1739" s="6">
        <v>3.15</v>
      </c>
      <c r="D1739" s="6">
        <v>3.07</v>
      </c>
      <c r="E1739" s="6">
        <v>3.15</v>
      </c>
      <c r="F1739" s="10">
        <v>46500</v>
      </c>
      <c r="G1739" s="14">
        <f t="shared" si="59"/>
        <v>144615</v>
      </c>
      <c r="H1739" s="8">
        <f t="shared" si="60"/>
        <v>2.208</v>
      </c>
    </row>
    <row r="1740" spans="1:8" ht="12.75">
      <c r="A1740" s="2">
        <v>36914</v>
      </c>
      <c r="B1740" s="6">
        <v>3.25</v>
      </c>
      <c r="C1740" s="6">
        <v>3.25</v>
      </c>
      <c r="D1740" s="6">
        <v>3.1</v>
      </c>
      <c r="E1740" s="6">
        <v>3.15</v>
      </c>
      <c r="F1740" s="10">
        <v>94510</v>
      </c>
      <c r="G1740" s="14">
        <f t="shared" si="59"/>
        <v>300069.25</v>
      </c>
      <c r="H1740" s="8">
        <f t="shared" si="60"/>
        <v>2.208</v>
      </c>
    </row>
    <row r="1741" spans="1:8" ht="12.75">
      <c r="A1741" s="2">
        <v>36913</v>
      </c>
      <c r="B1741" s="6">
        <v>3.2</v>
      </c>
      <c r="C1741" s="6">
        <v>3.24</v>
      </c>
      <c r="D1741" s="6">
        <v>3.09</v>
      </c>
      <c r="E1741" s="6">
        <v>3.23</v>
      </c>
      <c r="F1741" s="10">
        <v>216350</v>
      </c>
      <c r="G1741" s="14">
        <f t="shared" si="59"/>
        <v>684747.75</v>
      </c>
      <c r="H1741" s="8">
        <f t="shared" si="60"/>
        <v>2.218</v>
      </c>
    </row>
    <row r="1742" spans="1:8" ht="12.75">
      <c r="A1742" s="3">
        <v>36907</v>
      </c>
      <c r="B1742" s="7">
        <v>3.25</v>
      </c>
      <c r="C1742" s="7">
        <v>3.25</v>
      </c>
      <c r="D1742" s="7">
        <v>3.1</v>
      </c>
      <c r="E1742" s="7">
        <v>3.1</v>
      </c>
      <c r="F1742" s="11">
        <v>2400</v>
      </c>
      <c r="G1742" s="14">
        <f t="shared" si="59"/>
        <v>7620</v>
      </c>
      <c r="H1742" s="8">
        <f t="shared" si="58"/>
        <v>3.178</v>
      </c>
    </row>
    <row r="1743" spans="1:8" ht="12.75">
      <c r="A1743" s="3">
        <v>36906</v>
      </c>
      <c r="B1743" s="7">
        <v>3.2</v>
      </c>
      <c r="C1743" s="7">
        <v>3.2</v>
      </c>
      <c r="D1743" s="7">
        <v>3.15</v>
      </c>
      <c r="E1743" s="7">
        <v>3.15</v>
      </c>
      <c r="F1743" s="11">
        <v>2000</v>
      </c>
      <c r="G1743" s="14">
        <f t="shared" si="59"/>
        <v>6350</v>
      </c>
      <c r="H1743" s="8">
        <f t="shared" si="58"/>
        <v>3.1879999999999997</v>
      </c>
    </row>
    <row r="1744" spans="1:8" ht="12.75">
      <c r="A1744" s="3">
        <v>36903</v>
      </c>
      <c r="B1744" s="7">
        <v>2.95</v>
      </c>
      <c r="C1744" s="7">
        <v>3.2</v>
      </c>
      <c r="D1744" s="7">
        <v>2.95</v>
      </c>
      <c r="E1744" s="7">
        <v>3.2</v>
      </c>
      <c r="F1744" s="11">
        <v>6000</v>
      </c>
      <c r="G1744" s="14">
        <f t="shared" si="59"/>
        <v>18450</v>
      </c>
      <c r="H1744" s="8">
        <f t="shared" si="58"/>
        <v>3.2079999999999997</v>
      </c>
    </row>
    <row r="1745" spans="1:8" ht="12.75">
      <c r="A1745" s="3">
        <v>36902</v>
      </c>
      <c r="B1745" s="7">
        <v>3.15</v>
      </c>
      <c r="C1745" s="7">
        <v>3.15</v>
      </c>
      <c r="D1745" s="7">
        <v>3</v>
      </c>
      <c r="E1745" s="7">
        <v>3.1</v>
      </c>
      <c r="F1745" s="11">
        <v>4850</v>
      </c>
      <c r="G1745" s="14">
        <f t="shared" si="59"/>
        <v>14913.75</v>
      </c>
      <c r="H1745" s="8">
        <f t="shared" si="58"/>
        <v>3.1879999999999997</v>
      </c>
    </row>
    <row r="1746" spans="1:8" ht="12.75">
      <c r="A1746" s="3">
        <v>36901</v>
      </c>
      <c r="B1746" s="7">
        <v>3.15</v>
      </c>
      <c r="C1746" s="7">
        <v>3.15</v>
      </c>
      <c r="D1746" s="7">
        <v>3.15</v>
      </c>
      <c r="E1746" s="7">
        <v>3.15</v>
      </c>
      <c r="F1746" s="11">
        <v>9000</v>
      </c>
      <c r="G1746" s="14">
        <f t="shared" si="59"/>
        <v>28350</v>
      </c>
      <c r="H1746" s="8">
        <f t="shared" si="58"/>
        <v>3.1630000000000003</v>
      </c>
    </row>
    <row r="1747" spans="1:8" ht="12.75">
      <c r="A1747" s="3">
        <v>36900</v>
      </c>
      <c r="B1747" s="7">
        <v>3.2</v>
      </c>
      <c r="C1747" s="7">
        <v>3.25</v>
      </c>
      <c r="D1747" s="7">
        <v>3.12</v>
      </c>
      <c r="E1747" s="7">
        <v>3.25</v>
      </c>
      <c r="F1747" s="11">
        <v>10800</v>
      </c>
      <c r="G1747" s="14">
        <f t="shared" si="59"/>
        <v>34398</v>
      </c>
      <c r="H1747" s="8">
        <f t="shared" si="58"/>
        <v>3.118</v>
      </c>
    </row>
    <row r="1748" spans="1:8" ht="12.75">
      <c r="A1748" s="3">
        <v>36899</v>
      </c>
      <c r="B1748" s="7">
        <v>3.2</v>
      </c>
      <c r="C1748" s="7">
        <v>3.4</v>
      </c>
      <c r="D1748" s="7">
        <v>3.15</v>
      </c>
      <c r="E1748" s="7">
        <v>3.32</v>
      </c>
      <c r="F1748" s="11">
        <v>90729</v>
      </c>
      <c r="G1748" s="14">
        <f t="shared" si="59"/>
        <v>297137.475</v>
      </c>
      <c r="H1748" s="8">
        <f t="shared" si="58"/>
        <v>3.043</v>
      </c>
    </row>
    <row r="1749" spans="1:8" ht="12.75">
      <c r="A1749" s="3">
        <v>36896</v>
      </c>
      <c r="B1749" s="7">
        <v>3.1</v>
      </c>
      <c r="C1749" s="7">
        <v>3.11</v>
      </c>
      <c r="D1749" s="7">
        <v>2.91</v>
      </c>
      <c r="E1749" s="7">
        <v>3.01</v>
      </c>
      <c r="F1749" s="11">
        <v>43500</v>
      </c>
      <c r="G1749" s="14">
        <f t="shared" si="59"/>
        <v>130934.99999999999</v>
      </c>
      <c r="H1749" s="8">
        <f t="shared" si="58"/>
        <v>2.951</v>
      </c>
    </row>
    <row r="1750" spans="1:8" ht="12.75">
      <c r="A1750" s="3">
        <v>36895</v>
      </c>
      <c r="B1750" s="7">
        <v>3.64</v>
      </c>
      <c r="C1750" s="7">
        <v>3.64</v>
      </c>
      <c r="D1750" s="7">
        <v>3.07</v>
      </c>
      <c r="E1750" s="7">
        <v>3.19</v>
      </c>
      <c r="F1750" s="11">
        <v>57300</v>
      </c>
      <c r="G1750" s="14">
        <f t="shared" si="59"/>
        <v>192241.5</v>
      </c>
      <c r="H1750" s="8">
        <f t="shared" si="58"/>
        <v>2.9499999999999997</v>
      </c>
    </row>
    <row r="1751" spans="1:8" ht="12.75">
      <c r="A1751" s="3">
        <v>36894</v>
      </c>
      <c r="B1751" s="7">
        <v>3.15</v>
      </c>
      <c r="C1751" s="7">
        <v>3.5</v>
      </c>
      <c r="D1751" s="7">
        <v>3.1</v>
      </c>
      <c r="E1751" s="7">
        <v>3.31</v>
      </c>
      <c r="F1751" s="11">
        <v>52850</v>
      </c>
      <c r="G1751" s="14">
        <f t="shared" si="59"/>
        <v>174405</v>
      </c>
      <c r="H1751" s="8">
        <f t="shared" si="58"/>
        <v>2.941</v>
      </c>
    </row>
    <row r="1752" spans="1:8" ht="12.75">
      <c r="A1752" s="3">
        <v>36893</v>
      </c>
      <c r="B1752" s="7">
        <v>3.5</v>
      </c>
      <c r="C1752" s="7">
        <v>3.5</v>
      </c>
      <c r="D1752" s="7">
        <v>3.12</v>
      </c>
      <c r="E1752" s="7">
        <v>3.2</v>
      </c>
      <c r="F1752" s="11">
        <v>59140</v>
      </c>
      <c r="G1752" s="14">
        <f t="shared" si="59"/>
        <v>195753.4</v>
      </c>
      <c r="H1752" s="8">
        <f t="shared" si="58"/>
        <v>2.925</v>
      </c>
    </row>
    <row r="1753" spans="1:8" ht="12.75">
      <c r="A1753" s="3">
        <v>36889</v>
      </c>
      <c r="B1753" s="7">
        <v>3.2</v>
      </c>
      <c r="C1753" s="7">
        <v>3.41</v>
      </c>
      <c r="D1753" s="7">
        <v>3.12</v>
      </c>
      <c r="E1753" s="7">
        <v>3.35</v>
      </c>
      <c r="F1753" s="11">
        <v>214860</v>
      </c>
      <c r="G1753" s="14">
        <f t="shared" si="59"/>
        <v>701517.9</v>
      </c>
      <c r="H1753" s="8">
        <f t="shared" si="58"/>
        <v>2.9299999999999997</v>
      </c>
    </row>
    <row r="1754" spans="1:8" ht="12.75">
      <c r="A1754" s="3">
        <v>36888</v>
      </c>
      <c r="B1754" s="7">
        <v>2.8</v>
      </c>
      <c r="C1754" s="7">
        <v>3</v>
      </c>
      <c r="D1754" s="7">
        <v>2.75</v>
      </c>
      <c r="E1754" s="7">
        <v>3</v>
      </c>
      <c r="F1754" s="11">
        <v>78530</v>
      </c>
      <c r="G1754" s="14">
        <f t="shared" si="59"/>
        <v>225773.75</v>
      </c>
      <c r="H1754" s="8">
        <f t="shared" si="58"/>
        <v>2.9250000000000003</v>
      </c>
    </row>
    <row r="1755" spans="1:8" ht="12.75">
      <c r="A1755" s="3">
        <v>36887</v>
      </c>
      <c r="B1755" s="7">
        <v>2.7</v>
      </c>
      <c r="C1755" s="7">
        <v>2.9</v>
      </c>
      <c r="D1755" s="7">
        <v>2.55</v>
      </c>
      <c r="E1755" s="7">
        <v>2.85</v>
      </c>
      <c r="F1755" s="11">
        <v>21500</v>
      </c>
      <c r="G1755" s="14">
        <f t="shared" si="59"/>
        <v>58587.49999999999</v>
      </c>
      <c r="H1755" s="8">
        <f t="shared" si="58"/>
        <v>2.9699999999999998</v>
      </c>
    </row>
    <row r="1756" spans="1:8" ht="12.75">
      <c r="A1756" s="3">
        <v>36882</v>
      </c>
      <c r="B1756" s="7">
        <v>2.65</v>
      </c>
      <c r="C1756" s="7">
        <v>2.9</v>
      </c>
      <c r="D1756" s="7">
        <v>2.5</v>
      </c>
      <c r="E1756" s="7">
        <v>2.7</v>
      </c>
      <c r="F1756" s="11">
        <v>138800</v>
      </c>
      <c r="G1756" s="14">
        <f t="shared" si="59"/>
        <v>374760</v>
      </c>
      <c r="H1756" s="8">
        <f t="shared" si="58"/>
        <v>3.03</v>
      </c>
    </row>
    <row r="1757" spans="1:8" ht="12.75">
      <c r="A1757" s="3">
        <v>36881</v>
      </c>
      <c r="B1757" s="7">
        <v>2.31</v>
      </c>
      <c r="C1757" s="7">
        <v>2.6</v>
      </c>
      <c r="D1757" s="7">
        <v>2.09</v>
      </c>
      <c r="E1757" s="7">
        <v>2.5</v>
      </c>
      <c r="F1757" s="11">
        <v>469250</v>
      </c>
      <c r="G1757" s="14">
        <f t="shared" si="59"/>
        <v>1100391.2499999998</v>
      </c>
      <c r="H1757" s="8">
        <f t="shared" si="58"/>
        <v>3.1079999999999997</v>
      </c>
    </row>
    <row r="1758" spans="1:8" ht="12.75">
      <c r="A1758" s="3">
        <v>36880</v>
      </c>
      <c r="B1758" s="7">
        <v>2.9</v>
      </c>
      <c r="C1758" s="7">
        <v>2.94</v>
      </c>
      <c r="D1758" s="7">
        <v>2.4</v>
      </c>
      <c r="E1758" s="7">
        <v>2.4</v>
      </c>
      <c r="F1758" s="11">
        <v>249440</v>
      </c>
      <c r="G1758" s="14">
        <f t="shared" si="59"/>
        <v>666004.7999999999</v>
      </c>
      <c r="H1758" s="8">
        <f t="shared" si="58"/>
        <v>3.1729999999999996</v>
      </c>
    </row>
    <row r="1759" spans="1:8" ht="12.75">
      <c r="A1759" s="3">
        <v>36879</v>
      </c>
      <c r="B1759" s="7">
        <v>3.05</v>
      </c>
      <c r="C1759" s="7">
        <v>3.09</v>
      </c>
      <c r="D1759" s="7">
        <v>2.95</v>
      </c>
      <c r="E1759" s="7">
        <v>3</v>
      </c>
      <c r="F1759" s="11">
        <v>80150</v>
      </c>
      <c r="G1759" s="14">
        <f t="shared" si="59"/>
        <v>242053</v>
      </c>
      <c r="H1759" s="8">
        <f t="shared" si="58"/>
        <v>3.278</v>
      </c>
    </row>
    <row r="1760" spans="1:8" ht="12.75">
      <c r="A1760" s="3">
        <v>36878</v>
      </c>
      <c r="B1760" s="7">
        <v>3.16</v>
      </c>
      <c r="C1760" s="7">
        <v>3.16</v>
      </c>
      <c r="D1760" s="7">
        <v>3</v>
      </c>
      <c r="E1760" s="7">
        <v>3.1</v>
      </c>
      <c r="F1760" s="11">
        <v>24385</v>
      </c>
      <c r="G1760" s="14">
        <f t="shared" si="59"/>
        <v>75105.8</v>
      </c>
      <c r="H1760" s="8">
        <f t="shared" si="58"/>
        <v>3.3329999999999997</v>
      </c>
    </row>
    <row r="1761" spans="1:8" ht="12.75">
      <c r="A1761" s="3">
        <v>36875</v>
      </c>
      <c r="B1761" s="7">
        <v>3.34</v>
      </c>
      <c r="C1761" s="7">
        <v>3.34</v>
      </c>
      <c r="D1761" s="7">
        <v>3</v>
      </c>
      <c r="E1761" s="7">
        <v>3.15</v>
      </c>
      <c r="F1761" s="11">
        <v>103983</v>
      </c>
      <c r="G1761" s="14">
        <f t="shared" si="59"/>
        <v>329626.11</v>
      </c>
      <c r="H1761" s="8">
        <f t="shared" si="58"/>
        <v>3.3279999999999994</v>
      </c>
    </row>
    <row r="1762" spans="1:8" ht="12.75">
      <c r="A1762" s="3">
        <v>36874</v>
      </c>
      <c r="B1762" s="7">
        <v>3.4</v>
      </c>
      <c r="C1762" s="7">
        <v>3.4</v>
      </c>
      <c r="D1762" s="7">
        <v>3.25</v>
      </c>
      <c r="E1762" s="7">
        <v>3.25</v>
      </c>
      <c r="F1762" s="11">
        <v>16000</v>
      </c>
      <c r="G1762" s="14">
        <f t="shared" si="59"/>
        <v>53200</v>
      </c>
      <c r="H1762" s="8">
        <f t="shared" si="58"/>
        <v>3.3329999999999997</v>
      </c>
    </row>
    <row r="1763" spans="1:8" ht="12.75">
      <c r="A1763" s="3">
        <v>36873</v>
      </c>
      <c r="B1763" s="7">
        <v>3.4</v>
      </c>
      <c r="C1763" s="7">
        <v>3.4</v>
      </c>
      <c r="D1763" s="7">
        <v>3.2</v>
      </c>
      <c r="E1763" s="7">
        <v>3.3</v>
      </c>
      <c r="F1763" s="11">
        <v>97356</v>
      </c>
      <c r="G1763" s="14">
        <f t="shared" si="59"/>
        <v>321274.8</v>
      </c>
      <c r="H1763" s="8">
        <f t="shared" si="58"/>
        <v>3.3329999999999997</v>
      </c>
    </row>
    <row r="1764" spans="1:8" ht="12.75">
      <c r="A1764" s="3">
        <v>36872</v>
      </c>
      <c r="B1764" s="7">
        <v>3.49</v>
      </c>
      <c r="C1764" s="7">
        <v>3.49</v>
      </c>
      <c r="D1764" s="7">
        <v>3.3</v>
      </c>
      <c r="E1764" s="7">
        <v>3.45</v>
      </c>
      <c r="F1764" s="11">
        <v>82967</v>
      </c>
      <c r="G1764" s="14">
        <f t="shared" si="59"/>
        <v>281672.965</v>
      </c>
      <c r="H1764" s="8">
        <f t="shared" si="58"/>
        <v>3.353</v>
      </c>
    </row>
    <row r="1765" spans="1:8" ht="12.75">
      <c r="A1765" s="3">
        <v>36871</v>
      </c>
      <c r="B1765" s="7">
        <v>3.48</v>
      </c>
      <c r="C1765" s="7">
        <v>3.7</v>
      </c>
      <c r="D1765" s="7">
        <v>3.4</v>
      </c>
      <c r="E1765" s="7">
        <v>3.45</v>
      </c>
      <c r="F1765" s="11">
        <v>271688</v>
      </c>
      <c r="G1765" s="14">
        <f t="shared" si="59"/>
        <v>964492.3999999999</v>
      </c>
      <c r="H1765" s="8">
        <f t="shared" si="58"/>
        <v>3.3579999999999997</v>
      </c>
    </row>
    <row r="1766" spans="1:8" ht="12.75">
      <c r="A1766" s="3">
        <v>36868</v>
      </c>
      <c r="B1766" s="7">
        <v>3.3</v>
      </c>
      <c r="C1766" s="7">
        <v>3.49</v>
      </c>
      <c r="D1766" s="7">
        <v>3.15</v>
      </c>
      <c r="E1766" s="7">
        <v>3.48</v>
      </c>
      <c r="F1766" s="11">
        <v>150555</v>
      </c>
      <c r="G1766" s="14">
        <f t="shared" si="59"/>
        <v>499842.60000000003</v>
      </c>
      <c r="H1766" s="8">
        <f t="shared" si="58"/>
        <v>3.405</v>
      </c>
    </row>
    <row r="1767" spans="1:8" ht="12.75">
      <c r="A1767" s="3">
        <v>36867</v>
      </c>
      <c r="B1767" s="7">
        <v>3.28</v>
      </c>
      <c r="C1767" s="7">
        <v>3.39</v>
      </c>
      <c r="D1767" s="7">
        <v>3.15</v>
      </c>
      <c r="E1767" s="7">
        <v>3.15</v>
      </c>
      <c r="F1767" s="11">
        <v>62200</v>
      </c>
      <c r="G1767" s="14">
        <f t="shared" si="59"/>
        <v>203394</v>
      </c>
      <c r="H1767" s="8">
        <f t="shared" si="58"/>
        <v>3.442</v>
      </c>
    </row>
    <row r="1768" spans="1:8" ht="12.75">
      <c r="A1768" s="3">
        <v>36866</v>
      </c>
      <c r="B1768" s="7">
        <v>3.6</v>
      </c>
      <c r="C1768" s="7">
        <v>3.7</v>
      </c>
      <c r="D1768" s="7">
        <v>3.4</v>
      </c>
      <c r="E1768" s="7">
        <v>3.45</v>
      </c>
      <c r="F1768" s="11">
        <v>89867</v>
      </c>
      <c r="G1768" s="14">
        <f t="shared" si="59"/>
        <v>319027.85</v>
      </c>
      <c r="H1768" s="8">
        <f t="shared" si="58"/>
        <v>3.4770000000000003</v>
      </c>
    </row>
    <row r="1769" spans="1:8" ht="12.75">
      <c r="A1769" s="3">
        <v>36865</v>
      </c>
      <c r="B1769" s="7">
        <v>3.25</v>
      </c>
      <c r="C1769" s="7">
        <v>3.55</v>
      </c>
      <c r="D1769" s="7">
        <v>3.25</v>
      </c>
      <c r="E1769" s="7">
        <v>3.55</v>
      </c>
      <c r="F1769" s="11">
        <v>161550</v>
      </c>
      <c r="G1769" s="14">
        <f t="shared" si="59"/>
        <v>549270</v>
      </c>
      <c r="H1769" s="8">
        <f t="shared" si="58"/>
        <v>3.472</v>
      </c>
    </row>
    <row r="1770" spans="1:8" ht="12.75">
      <c r="A1770" s="3">
        <v>36864</v>
      </c>
      <c r="B1770" s="7">
        <v>3.2</v>
      </c>
      <c r="C1770" s="7">
        <v>3.2</v>
      </c>
      <c r="D1770" s="7">
        <v>3</v>
      </c>
      <c r="E1770" s="7">
        <v>3.05</v>
      </c>
      <c r="F1770" s="11">
        <v>62100</v>
      </c>
      <c r="G1770" s="14">
        <f t="shared" si="59"/>
        <v>192510</v>
      </c>
      <c r="H1770" s="8">
        <f t="shared" si="58"/>
        <v>3.497</v>
      </c>
    </row>
    <row r="1771" spans="1:8" ht="12.75">
      <c r="A1771" s="3">
        <v>36861</v>
      </c>
      <c r="B1771" s="7">
        <v>3.1</v>
      </c>
      <c r="C1771" s="7">
        <v>3.25</v>
      </c>
      <c r="D1771" s="7">
        <v>3</v>
      </c>
      <c r="E1771" s="7">
        <v>3.2</v>
      </c>
      <c r="F1771" s="11">
        <v>111885</v>
      </c>
      <c r="G1771" s="14">
        <f t="shared" si="59"/>
        <v>349640.625</v>
      </c>
      <c r="H1771" s="8">
        <f t="shared" si="58"/>
        <v>3.567</v>
      </c>
    </row>
    <row r="1772" spans="1:8" ht="12.75">
      <c r="A1772" s="3">
        <v>36860</v>
      </c>
      <c r="B1772" s="7">
        <v>3.25</v>
      </c>
      <c r="C1772" s="7">
        <v>3.45</v>
      </c>
      <c r="D1772" s="7">
        <v>3.1</v>
      </c>
      <c r="E1772" s="7">
        <v>3.25</v>
      </c>
      <c r="F1772" s="11">
        <v>27550</v>
      </c>
      <c r="G1772" s="14">
        <f t="shared" si="59"/>
        <v>90226.25000000001</v>
      </c>
      <c r="H1772" s="8">
        <f aca="true" t="shared" si="61" ref="H1772:H1835">SUM(E1772:E1781)/10</f>
        <v>3.647</v>
      </c>
    </row>
    <row r="1773" spans="1:8" ht="12.75">
      <c r="A1773" s="3">
        <v>36859</v>
      </c>
      <c r="B1773" s="7">
        <v>3.55</v>
      </c>
      <c r="C1773" s="7">
        <v>3.6</v>
      </c>
      <c r="D1773" s="7">
        <v>3.05</v>
      </c>
      <c r="E1773" s="7">
        <v>3.5</v>
      </c>
      <c r="F1773" s="11">
        <v>144020</v>
      </c>
      <c r="G1773" s="14">
        <f aca="true" t="shared" si="62" ref="G1773:G1836">F1773*(C1773+D1773)/2</f>
        <v>478866.5</v>
      </c>
      <c r="H1773" s="8">
        <f t="shared" si="61"/>
        <v>3.697</v>
      </c>
    </row>
    <row r="1774" spans="1:8" ht="12.75">
      <c r="A1774" s="3">
        <v>36858</v>
      </c>
      <c r="B1774" s="7">
        <v>3.95</v>
      </c>
      <c r="C1774" s="7">
        <v>3.95</v>
      </c>
      <c r="D1774" s="7">
        <v>3.25</v>
      </c>
      <c r="E1774" s="7">
        <v>3.5</v>
      </c>
      <c r="F1774" s="11">
        <v>64280</v>
      </c>
      <c r="G1774" s="14">
        <f t="shared" si="62"/>
        <v>231408</v>
      </c>
      <c r="H1774" s="8">
        <f t="shared" si="61"/>
        <v>3.747</v>
      </c>
    </row>
    <row r="1775" spans="1:8" ht="12.75">
      <c r="A1775" s="3">
        <v>36857</v>
      </c>
      <c r="B1775" s="7">
        <v>3.9</v>
      </c>
      <c r="C1775" s="7">
        <v>4.25</v>
      </c>
      <c r="D1775" s="7">
        <v>3.9</v>
      </c>
      <c r="E1775" s="7">
        <v>3.92</v>
      </c>
      <c r="F1775" s="11">
        <v>33340</v>
      </c>
      <c r="G1775" s="14">
        <f t="shared" si="62"/>
        <v>135860.5</v>
      </c>
      <c r="H1775" s="8">
        <f t="shared" si="61"/>
        <v>3.8019999999999996</v>
      </c>
    </row>
    <row r="1776" spans="1:8" ht="12.75">
      <c r="A1776" s="3">
        <v>36854</v>
      </c>
      <c r="B1776" s="7">
        <v>3.48</v>
      </c>
      <c r="C1776" s="7">
        <v>3.85</v>
      </c>
      <c r="D1776" s="7">
        <v>3.48</v>
      </c>
      <c r="E1776" s="7">
        <v>3.85</v>
      </c>
      <c r="F1776" s="11">
        <v>40740</v>
      </c>
      <c r="G1776" s="14">
        <f t="shared" si="62"/>
        <v>149312.1</v>
      </c>
      <c r="H1776" s="8">
        <f t="shared" si="61"/>
        <v>3.815</v>
      </c>
    </row>
    <row r="1777" spans="1:8" ht="12.75">
      <c r="A1777" s="3">
        <v>36853</v>
      </c>
      <c r="B1777" s="7">
        <v>3.4</v>
      </c>
      <c r="C1777" s="7">
        <v>3.54</v>
      </c>
      <c r="D1777" s="7">
        <v>3.4</v>
      </c>
      <c r="E1777" s="7">
        <v>3.5</v>
      </c>
      <c r="F1777" s="11">
        <v>39675</v>
      </c>
      <c r="G1777" s="14">
        <f t="shared" si="62"/>
        <v>137672.25</v>
      </c>
      <c r="H1777" s="8">
        <f t="shared" si="61"/>
        <v>3.879</v>
      </c>
    </row>
    <row r="1778" spans="1:8" ht="12.75">
      <c r="A1778" s="3">
        <v>36852</v>
      </c>
      <c r="B1778" s="7">
        <v>3.75</v>
      </c>
      <c r="C1778" s="7">
        <v>3.85</v>
      </c>
      <c r="D1778" s="7">
        <v>3.2</v>
      </c>
      <c r="E1778" s="7">
        <v>3.4</v>
      </c>
      <c r="F1778" s="11">
        <v>47200</v>
      </c>
      <c r="G1778" s="14">
        <f t="shared" si="62"/>
        <v>166380.00000000003</v>
      </c>
      <c r="H1778" s="8">
        <f t="shared" si="61"/>
        <v>4.0089999999999995</v>
      </c>
    </row>
    <row r="1779" spans="1:8" ht="12.75">
      <c r="A1779" s="3">
        <v>36851</v>
      </c>
      <c r="B1779" s="7">
        <v>3.75</v>
      </c>
      <c r="C1779" s="7">
        <v>4</v>
      </c>
      <c r="D1779" s="7">
        <v>3.73</v>
      </c>
      <c r="E1779" s="7">
        <v>3.8</v>
      </c>
      <c r="F1779" s="11">
        <v>50330</v>
      </c>
      <c r="G1779" s="14">
        <f t="shared" si="62"/>
        <v>194525.45</v>
      </c>
      <c r="H1779" s="8">
        <f t="shared" si="61"/>
        <v>4.139</v>
      </c>
    </row>
    <row r="1780" spans="1:8" ht="12.75">
      <c r="A1780" s="3">
        <v>36850</v>
      </c>
      <c r="B1780" s="7">
        <v>4</v>
      </c>
      <c r="C1780" s="7">
        <v>4</v>
      </c>
      <c r="D1780" s="7">
        <v>3.75</v>
      </c>
      <c r="E1780" s="7">
        <v>3.75</v>
      </c>
      <c r="F1780" s="11">
        <v>12016</v>
      </c>
      <c r="G1780" s="14">
        <f t="shared" si="62"/>
        <v>46562</v>
      </c>
      <c r="H1780" s="8">
        <f t="shared" si="61"/>
        <v>4.220000000000001</v>
      </c>
    </row>
    <row r="1781" spans="1:8" ht="12.75">
      <c r="A1781" s="3">
        <v>36847</v>
      </c>
      <c r="B1781" s="7">
        <v>4</v>
      </c>
      <c r="C1781" s="7">
        <v>4.49</v>
      </c>
      <c r="D1781" s="7">
        <v>3.9</v>
      </c>
      <c r="E1781" s="7">
        <v>4</v>
      </c>
      <c r="F1781" s="11">
        <v>45951</v>
      </c>
      <c r="G1781" s="14">
        <f t="shared" si="62"/>
        <v>192764.445</v>
      </c>
      <c r="H1781" s="8">
        <f t="shared" si="61"/>
        <v>4.335</v>
      </c>
    </row>
    <row r="1782" spans="1:8" ht="12.75">
      <c r="A1782" s="3">
        <v>36846</v>
      </c>
      <c r="B1782" s="7">
        <v>4</v>
      </c>
      <c r="C1782" s="7">
        <v>4</v>
      </c>
      <c r="D1782" s="7">
        <v>3.75</v>
      </c>
      <c r="E1782" s="7">
        <v>3.75</v>
      </c>
      <c r="F1782" s="11">
        <v>96525</v>
      </c>
      <c r="G1782" s="14">
        <f t="shared" si="62"/>
        <v>374034.375</v>
      </c>
      <c r="H1782" s="8">
        <f t="shared" si="61"/>
        <v>4.4350000000000005</v>
      </c>
    </row>
    <row r="1783" spans="1:8" ht="12.75">
      <c r="A1783" s="3">
        <v>36845</v>
      </c>
      <c r="B1783" s="7">
        <v>4.15</v>
      </c>
      <c r="C1783" s="7">
        <v>4.15</v>
      </c>
      <c r="D1783" s="7">
        <v>3.95</v>
      </c>
      <c r="E1783" s="7">
        <v>4</v>
      </c>
      <c r="F1783" s="11">
        <v>21425</v>
      </c>
      <c r="G1783" s="14">
        <f t="shared" si="62"/>
        <v>86771.25000000001</v>
      </c>
      <c r="H1783" s="8">
        <f t="shared" si="61"/>
        <v>4.546</v>
      </c>
    </row>
    <row r="1784" spans="1:8" ht="12.75">
      <c r="A1784" s="3">
        <v>36844</v>
      </c>
      <c r="B1784" s="7">
        <v>4.12</v>
      </c>
      <c r="C1784" s="7">
        <v>4.25</v>
      </c>
      <c r="D1784" s="7">
        <v>4</v>
      </c>
      <c r="E1784" s="7">
        <v>4.05</v>
      </c>
      <c r="F1784" s="11">
        <v>52955</v>
      </c>
      <c r="G1784" s="14">
        <f t="shared" si="62"/>
        <v>218439.375</v>
      </c>
      <c r="H1784" s="8">
        <f t="shared" si="61"/>
        <v>4.646</v>
      </c>
    </row>
    <row r="1785" spans="1:8" ht="12.75">
      <c r="A1785" s="3">
        <v>36843</v>
      </c>
      <c r="B1785" s="7">
        <v>4.35</v>
      </c>
      <c r="C1785" s="7">
        <v>4.35</v>
      </c>
      <c r="D1785" s="7">
        <v>3.9</v>
      </c>
      <c r="E1785" s="7">
        <v>4.05</v>
      </c>
      <c r="F1785" s="11">
        <v>62379</v>
      </c>
      <c r="G1785" s="14">
        <f t="shared" si="62"/>
        <v>257313.375</v>
      </c>
      <c r="H1785" s="8">
        <f t="shared" si="61"/>
        <v>4.720999999999999</v>
      </c>
    </row>
    <row r="1786" spans="1:8" ht="12.75">
      <c r="A1786" s="3">
        <v>36840</v>
      </c>
      <c r="B1786" s="7">
        <v>4.75</v>
      </c>
      <c r="C1786" s="7">
        <v>4.75</v>
      </c>
      <c r="D1786" s="7">
        <v>4.26</v>
      </c>
      <c r="E1786" s="7">
        <v>4.49</v>
      </c>
      <c r="F1786" s="11">
        <v>50090</v>
      </c>
      <c r="G1786" s="14">
        <f t="shared" si="62"/>
        <v>225655.44999999998</v>
      </c>
      <c r="H1786" s="8">
        <f t="shared" si="61"/>
        <v>4.816</v>
      </c>
    </row>
    <row r="1787" spans="1:8" ht="12.75">
      <c r="A1787" s="3">
        <v>36839</v>
      </c>
      <c r="B1787" s="7">
        <v>4.65</v>
      </c>
      <c r="C1787" s="7">
        <v>4.8</v>
      </c>
      <c r="D1787" s="7">
        <v>4.5</v>
      </c>
      <c r="E1787" s="7">
        <v>4.8</v>
      </c>
      <c r="F1787" s="11">
        <v>49250</v>
      </c>
      <c r="G1787" s="14">
        <f t="shared" si="62"/>
        <v>229012.50000000003</v>
      </c>
      <c r="H1787" s="8">
        <f t="shared" si="61"/>
        <v>4.882</v>
      </c>
    </row>
    <row r="1788" spans="1:8" ht="12.75">
      <c r="A1788" s="3">
        <v>36838</v>
      </c>
      <c r="B1788" s="7">
        <v>4.7</v>
      </c>
      <c r="C1788" s="7">
        <v>4.8</v>
      </c>
      <c r="D1788" s="7">
        <v>4.65</v>
      </c>
      <c r="E1788" s="7">
        <v>4.7</v>
      </c>
      <c r="F1788" s="11">
        <v>25393</v>
      </c>
      <c r="G1788" s="14">
        <f t="shared" si="62"/>
        <v>119981.92499999999</v>
      </c>
      <c r="H1788" s="8">
        <f t="shared" si="61"/>
        <v>4.947</v>
      </c>
    </row>
    <row r="1789" spans="1:8" ht="12.75">
      <c r="A1789" s="3">
        <v>36837</v>
      </c>
      <c r="B1789" s="7">
        <v>4.85</v>
      </c>
      <c r="C1789" s="7">
        <v>4.9</v>
      </c>
      <c r="D1789" s="7">
        <v>4.61</v>
      </c>
      <c r="E1789" s="7">
        <v>4.61</v>
      </c>
      <c r="F1789" s="11">
        <v>33300</v>
      </c>
      <c r="G1789" s="14">
        <f t="shared" si="62"/>
        <v>158341.50000000003</v>
      </c>
      <c r="H1789" s="8">
        <f t="shared" si="61"/>
        <v>5.007</v>
      </c>
    </row>
    <row r="1790" spans="1:8" ht="12.75">
      <c r="A1790" s="3">
        <v>36836</v>
      </c>
      <c r="B1790" s="7">
        <v>4.9</v>
      </c>
      <c r="C1790" s="7">
        <v>5</v>
      </c>
      <c r="D1790" s="7">
        <v>4.81</v>
      </c>
      <c r="E1790" s="7">
        <v>4.9</v>
      </c>
      <c r="F1790" s="11">
        <v>41527</v>
      </c>
      <c r="G1790" s="14">
        <f t="shared" si="62"/>
        <v>203689.93499999997</v>
      </c>
      <c r="H1790" s="8">
        <f t="shared" si="61"/>
        <v>5.086</v>
      </c>
    </row>
    <row r="1791" spans="1:8" ht="12.75">
      <c r="A1791" s="3">
        <v>36833</v>
      </c>
      <c r="B1791" s="7">
        <v>4.99</v>
      </c>
      <c r="C1791" s="7">
        <v>5</v>
      </c>
      <c r="D1791" s="7">
        <v>4.85</v>
      </c>
      <c r="E1791" s="7">
        <v>5</v>
      </c>
      <c r="F1791" s="11">
        <v>16400</v>
      </c>
      <c r="G1791" s="14">
        <f t="shared" si="62"/>
        <v>80770</v>
      </c>
      <c r="H1791" s="8">
        <f t="shared" si="61"/>
        <v>5.151</v>
      </c>
    </row>
    <row r="1792" spans="1:8" ht="12.75">
      <c r="A1792" s="3">
        <v>36832</v>
      </c>
      <c r="B1792" s="7">
        <v>5</v>
      </c>
      <c r="C1792" s="7">
        <v>5.05</v>
      </c>
      <c r="D1792" s="7">
        <v>4.8</v>
      </c>
      <c r="E1792" s="7">
        <v>4.86</v>
      </c>
      <c r="F1792" s="11">
        <v>57400</v>
      </c>
      <c r="G1792" s="14">
        <f t="shared" si="62"/>
        <v>282695</v>
      </c>
      <c r="H1792" s="8">
        <f t="shared" si="61"/>
        <v>5.2059999999999995</v>
      </c>
    </row>
    <row r="1793" spans="1:8" ht="12.75">
      <c r="A1793" s="3">
        <v>36831</v>
      </c>
      <c r="B1793" s="7">
        <v>4.8</v>
      </c>
      <c r="C1793" s="7">
        <v>5</v>
      </c>
      <c r="D1793" s="7">
        <v>4.6</v>
      </c>
      <c r="E1793" s="7">
        <v>5</v>
      </c>
      <c r="F1793" s="11">
        <v>120170</v>
      </c>
      <c r="G1793" s="14">
        <f t="shared" si="62"/>
        <v>576816</v>
      </c>
      <c r="H1793" s="8">
        <f t="shared" si="61"/>
        <v>5.27</v>
      </c>
    </row>
    <row r="1794" spans="1:8" ht="12.75">
      <c r="A1794" s="3">
        <v>36830</v>
      </c>
      <c r="B1794" s="7">
        <v>5</v>
      </c>
      <c r="C1794" s="7">
        <v>5.05</v>
      </c>
      <c r="D1794" s="7">
        <v>4.8</v>
      </c>
      <c r="E1794" s="7">
        <v>4.8</v>
      </c>
      <c r="F1794" s="11">
        <v>35900</v>
      </c>
      <c r="G1794" s="14">
        <f t="shared" si="62"/>
        <v>176807.5</v>
      </c>
      <c r="H1794" s="8">
        <f t="shared" si="61"/>
        <v>5.24</v>
      </c>
    </row>
    <row r="1795" spans="1:8" ht="12.75">
      <c r="A1795" s="3">
        <v>36829</v>
      </c>
      <c r="B1795" s="7">
        <v>5.15</v>
      </c>
      <c r="C1795" s="7">
        <v>5.15</v>
      </c>
      <c r="D1795" s="7">
        <v>4.9</v>
      </c>
      <c r="E1795" s="7">
        <v>5</v>
      </c>
      <c r="F1795" s="11">
        <v>56030</v>
      </c>
      <c r="G1795" s="14">
        <f t="shared" si="62"/>
        <v>281550.75</v>
      </c>
      <c r="H1795" s="8">
        <f t="shared" si="61"/>
        <v>5.245000000000001</v>
      </c>
    </row>
    <row r="1796" spans="1:8" ht="12.75">
      <c r="A1796" s="3">
        <v>36826</v>
      </c>
      <c r="B1796" s="7">
        <v>5.5</v>
      </c>
      <c r="C1796" s="7">
        <v>5.5</v>
      </c>
      <c r="D1796" s="7">
        <v>5.15</v>
      </c>
      <c r="E1796" s="7">
        <v>5.15</v>
      </c>
      <c r="F1796" s="11">
        <v>59000</v>
      </c>
      <c r="G1796" s="14">
        <f t="shared" si="62"/>
        <v>314175</v>
      </c>
      <c r="H1796" s="8">
        <f t="shared" si="61"/>
        <v>5.2650000000000015</v>
      </c>
    </row>
    <row r="1797" spans="1:8" ht="12.75">
      <c r="A1797" s="3">
        <v>36825</v>
      </c>
      <c r="B1797" s="7">
        <v>5.5</v>
      </c>
      <c r="C1797" s="7">
        <v>5.5</v>
      </c>
      <c r="D1797" s="7">
        <v>4.85</v>
      </c>
      <c r="E1797" s="7">
        <v>5.45</v>
      </c>
      <c r="F1797" s="11">
        <v>68950</v>
      </c>
      <c r="G1797" s="14">
        <f t="shared" si="62"/>
        <v>356816.25</v>
      </c>
      <c r="H1797" s="8">
        <f t="shared" si="61"/>
        <v>5.235000000000001</v>
      </c>
    </row>
    <row r="1798" spans="1:8" ht="12.75">
      <c r="A1798" s="3">
        <v>36824</v>
      </c>
      <c r="B1798" s="7">
        <v>5.45</v>
      </c>
      <c r="C1798" s="7">
        <v>5.45</v>
      </c>
      <c r="D1798" s="7">
        <v>5.05</v>
      </c>
      <c r="E1798" s="7">
        <v>5.3</v>
      </c>
      <c r="F1798" s="11">
        <v>71421</v>
      </c>
      <c r="G1798" s="14">
        <f t="shared" si="62"/>
        <v>374960.25</v>
      </c>
      <c r="H1798" s="8">
        <f t="shared" si="61"/>
        <v>5.147</v>
      </c>
    </row>
    <row r="1799" spans="1:8" ht="12.75">
      <c r="A1799" s="3">
        <v>36823</v>
      </c>
      <c r="B1799" s="7">
        <v>5.5</v>
      </c>
      <c r="C1799" s="7">
        <v>5.5</v>
      </c>
      <c r="D1799" s="7">
        <v>5.35</v>
      </c>
      <c r="E1799" s="7">
        <v>5.4</v>
      </c>
      <c r="F1799" s="11">
        <v>50730</v>
      </c>
      <c r="G1799" s="14">
        <f t="shared" si="62"/>
        <v>275210.25</v>
      </c>
      <c r="H1799" s="8">
        <f t="shared" si="61"/>
        <v>5.062</v>
      </c>
    </row>
    <row r="1800" spans="1:8" ht="12.75">
      <c r="A1800" s="3">
        <v>36822</v>
      </c>
      <c r="B1800" s="7">
        <v>5.5</v>
      </c>
      <c r="C1800" s="7">
        <v>5.6</v>
      </c>
      <c r="D1800" s="7">
        <v>5.35</v>
      </c>
      <c r="E1800" s="7">
        <v>5.55</v>
      </c>
      <c r="F1800" s="11">
        <v>56335</v>
      </c>
      <c r="G1800" s="14">
        <f t="shared" si="62"/>
        <v>308434.125</v>
      </c>
      <c r="H1800" s="8">
        <f t="shared" si="61"/>
        <v>4.997</v>
      </c>
    </row>
    <row r="1801" spans="1:8" ht="12.75">
      <c r="A1801" s="3">
        <v>36819</v>
      </c>
      <c r="B1801" s="7">
        <v>5.6</v>
      </c>
      <c r="C1801" s="7">
        <v>5.75</v>
      </c>
      <c r="D1801" s="7">
        <v>5.55</v>
      </c>
      <c r="E1801" s="7">
        <v>5.55</v>
      </c>
      <c r="F1801" s="11">
        <v>85988</v>
      </c>
      <c r="G1801" s="14">
        <f t="shared" si="62"/>
        <v>485832.2</v>
      </c>
      <c r="H1801" s="8">
        <f t="shared" si="61"/>
        <v>4.942</v>
      </c>
    </row>
    <row r="1802" spans="1:8" ht="12.75">
      <c r="A1802" s="3">
        <v>36818</v>
      </c>
      <c r="B1802" s="7">
        <v>5</v>
      </c>
      <c r="C1802" s="7">
        <v>5.7</v>
      </c>
      <c r="D1802" s="7">
        <v>5</v>
      </c>
      <c r="E1802" s="7">
        <v>5.5</v>
      </c>
      <c r="F1802" s="11">
        <v>230122</v>
      </c>
      <c r="G1802" s="14">
        <f t="shared" si="62"/>
        <v>1231152.7</v>
      </c>
      <c r="H1802" s="8">
        <f t="shared" si="61"/>
        <v>4.922000000000001</v>
      </c>
    </row>
    <row r="1803" spans="1:8" ht="12.75">
      <c r="A1803" s="3">
        <v>36817</v>
      </c>
      <c r="B1803" s="7">
        <v>4.7</v>
      </c>
      <c r="C1803" s="7">
        <v>4.9</v>
      </c>
      <c r="D1803" s="7">
        <v>4.65</v>
      </c>
      <c r="E1803" s="7">
        <v>4.7</v>
      </c>
      <c r="F1803" s="11">
        <v>40690</v>
      </c>
      <c r="G1803" s="14">
        <f t="shared" si="62"/>
        <v>194294.75</v>
      </c>
      <c r="H1803" s="8">
        <f t="shared" si="61"/>
        <v>4.937</v>
      </c>
    </row>
    <row r="1804" spans="1:8" ht="12.75">
      <c r="A1804" s="3">
        <v>36816</v>
      </c>
      <c r="B1804" s="7">
        <v>5.15</v>
      </c>
      <c r="C1804" s="7">
        <v>5.15</v>
      </c>
      <c r="D1804" s="7">
        <v>4.7</v>
      </c>
      <c r="E1804" s="7">
        <v>4.85</v>
      </c>
      <c r="F1804" s="11">
        <v>73765</v>
      </c>
      <c r="G1804" s="14">
        <f t="shared" si="62"/>
        <v>363292.62500000006</v>
      </c>
      <c r="H1804" s="8">
        <f t="shared" si="61"/>
        <v>4.9670000000000005</v>
      </c>
    </row>
    <row r="1805" spans="1:8" ht="12.75">
      <c r="A1805" s="3">
        <v>36815</v>
      </c>
      <c r="B1805" s="7">
        <v>4.85</v>
      </c>
      <c r="C1805" s="7">
        <v>5.2</v>
      </c>
      <c r="D1805" s="7">
        <v>4.75</v>
      </c>
      <c r="E1805" s="7">
        <v>5.2</v>
      </c>
      <c r="F1805" s="11">
        <v>93470</v>
      </c>
      <c r="G1805" s="14">
        <f t="shared" si="62"/>
        <v>465013.24999999994</v>
      </c>
      <c r="H1805" s="8">
        <f t="shared" si="61"/>
        <v>4.992</v>
      </c>
    </row>
    <row r="1806" spans="1:8" ht="12.75">
      <c r="A1806" s="3">
        <v>36812</v>
      </c>
      <c r="B1806" s="7">
        <v>4.72</v>
      </c>
      <c r="C1806" s="7">
        <v>4.9</v>
      </c>
      <c r="D1806" s="7">
        <v>4.7</v>
      </c>
      <c r="E1806" s="7">
        <v>4.85</v>
      </c>
      <c r="F1806" s="11">
        <v>63939</v>
      </c>
      <c r="G1806" s="14">
        <f t="shared" si="62"/>
        <v>306907.20000000007</v>
      </c>
      <c r="H1806" s="8">
        <f t="shared" si="61"/>
        <v>5.002</v>
      </c>
    </row>
    <row r="1807" spans="1:8" ht="12.75">
      <c r="A1807" s="3">
        <v>36811</v>
      </c>
      <c r="B1807" s="7">
        <v>4.65</v>
      </c>
      <c r="C1807" s="7">
        <v>4.8</v>
      </c>
      <c r="D1807" s="7">
        <v>4.55</v>
      </c>
      <c r="E1807" s="7">
        <v>4.57</v>
      </c>
      <c r="F1807" s="11">
        <v>63890</v>
      </c>
      <c r="G1807" s="14">
        <f t="shared" si="62"/>
        <v>298685.75</v>
      </c>
      <c r="H1807" s="8">
        <f t="shared" si="61"/>
        <v>5.066999999999999</v>
      </c>
    </row>
    <row r="1808" spans="1:8" ht="12.75">
      <c r="A1808" s="3">
        <v>36810</v>
      </c>
      <c r="B1808" s="7">
        <v>4.6</v>
      </c>
      <c r="C1808" s="7">
        <v>4.65</v>
      </c>
      <c r="D1808" s="7">
        <v>4.41</v>
      </c>
      <c r="E1808" s="7">
        <v>4.45</v>
      </c>
      <c r="F1808" s="11">
        <v>97110</v>
      </c>
      <c r="G1808" s="14">
        <f t="shared" si="62"/>
        <v>439908.30000000005</v>
      </c>
      <c r="H1808" s="8">
        <f t="shared" si="61"/>
        <v>5.139999999999999</v>
      </c>
    </row>
    <row r="1809" spans="1:8" ht="12.75">
      <c r="A1809" s="3">
        <v>36809</v>
      </c>
      <c r="B1809" s="7">
        <v>5</v>
      </c>
      <c r="C1809" s="7">
        <v>5</v>
      </c>
      <c r="D1809" s="7">
        <v>4.75</v>
      </c>
      <c r="E1809" s="7">
        <v>4.75</v>
      </c>
      <c r="F1809" s="11">
        <v>38935</v>
      </c>
      <c r="G1809" s="14">
        <f t="shared" si="62"/>
        <v>189808.125</v>
      </c>
      <c r="H1809" s="8">
        <f t="shared" si="61"/>
        <v>5.24</v>
      </c>
    </row>
    <row r="1810" spans="1:8" ht="12.75">
      <c r="A1810" s="3">
        <v>36805</v>
      </c>
      <c r="B1810" s="7">
        <v>5.25</v>
      </c>
      <c r="C1810" s="7">
        <v>5.25</v>
      </c>
      <c r="D1810" s="7">
        <v>4.95</v>
      </c>
      <c r="E1810" s="7">
        <v>5</v>
      </c>
      <c r="F1810" s="11">
        <v>94585</v>
      </c>
      <c r="G1810" s="14">
        <f t="shared" si="62"/>
        <v>482383.49999999994</v>
      </c>
      <c r="H1810" s="8">
        <f t="shared" si="61"/>
        <v>5.315</v>
      </c>
    </row>
    <row r="1811" spans="1:8" ht="12.75">
      <c r="A1811" s="3">
        <v>36804</v>
      </c>
      <c r="B1811" s="7">
        <v>5.6</v>
      </c>
      <c r="C1811" s="7">
        <v>5.65</v>
      </c>
      <c r="D1811" s="7">
        <v>5.25</v>
      </c>
      <c r="E1811" s="7">
        <v>5.35</v>
      </c>
      <c r="F1811" s="11">
        <v>76493</v>
      </c>
      <c r="G1811" s="14">
        <f t="shared" si="62"/>
        <v>416886.85000000003</v>
      </c>
      <c r="H1811" s="8">
        <f t="shared" si="61"/>
        <v>5.385000000000001</v>
      </c>
    </row>
    <row r="1812" spans="1:8" ht="12.75">
      <c r="A1812" s="3">
        <v>36803</v>
      </c>
      <c r="B1812" s="7">
        <v>4.91</v>
      </c>
      <c r="C1812" s="7">
        <v>5.65</v>
      </c>
      <c r="D1812" s="7">
        <v>4.75</v>
      </c>
      <c r="E1812" s="7">
        <v>5.65</v>
      </c>
      <c r="F1812" s="11">
        <v>162360</v>
      </c>
      <c r="G1812" s="14">
        <f t="shared" si="62"/>
        <v>844272</v>
      </c>
      <c r="H1812" s="8">
        <f t="shared" si="61"/>
        <v>5.410000000000001</v>
      </c>
    </row>
    <row r="1813" spans="1:8" ht="12.75">
      <c r="A1813" s="3">
        <v>36802</v>
      </c>
      <c r="B1813" s="7">
        <v>5.15</v>
      </c>
      <c r="C1813" s="7">
        <v>5.2</v>
      </c>
      <c r="D1813" s="7">
        <v>4.8</v>
      </c>
      <c r="E1813" s="7">
        <v>5</v>
      </c>
      <c r="F1813" s="11">
        <v>82600</v>
      </c>
      <c r="G1813" s="14">
        <f t="shared" si="62"/>
        <v>413000</v>
      </c>
      <c r="H1813" s="8">
        <f t="shared" si="61"/>
        <v>5.415000000000001</v>
      </c>
    </row>
    <row r="1814" spans="1:8" ht="12.75">
      <c r="A1814" s="3">
        <v>36801</v>
      </c>
      <c r="B1814" s="7">
        <v>5.3</v>
      </c>
      <c r="C1814" s="7">
        <v>5.4</v>
      </c>
      <c r="D1814" s="7">
        <v>5.1</v>
      </c>
      <c r="E1814" s="7">
        <v>5.1</v>
      </c>
      <c r="F1814" s="11">
        <v>80640</v>
      </c>
      <c r="G1814" s="14">
        <f t="shared" si="62"/>
        <v>423360</v>
      </c>
      <c r="H1814" s="8">
        <f t="shared" si="61"/>
        <v>5.515000000000001</v>
      </c>
    </row>
    <row r="1815" spans="1:8" ht="12.75">
      <c r="A1815" s="3">
        <v>36798</v>
      </c>
      <c r="B1815" s="7">
        <v>5.55</v>
      </c>
      <c r="C1815" s="7">
        <v>5.55</v>
      </c>
      <c r="D1815" s="7">
        <v>5.3</v>
      </c>
      <c r="E1815" s="7">
        <v>5.3</v>
      </c>
      <c r="F1815" s="11">
        <v>105025</v>
      </c>
      <c r="G1815" s="14">
        <f t="shared" si="62"/>
        <v>569760.625</v>
      </c>
      <c r="H1815" s="8">
        <f t="shared" si="61"/>
        <v>5.595000000000001</v>
      </c>
    </row>
    <row r="1816" spans="1:8" ht="12.75">
      <c r="A1816" s="3">
        <v>36797</v>
      </c>
      <c r="B1816" s="7">
        <v>5.5</v>
      </c>
      <c r="C1816" s="7">
        <v>5.5</v>
      </c>
      <c r="D1816" s="7">
        <v>5.3</v>
      </c>
      <c r="E1816" s="7">
        <v>5.5</v>
      </c>
      <c r="F1816" s="11">
        <v>44450</v>
      </c>
      <c r="G1816" s="14">
        <f t="shared" si="62"/>
        <v>240030.00000000003</v>
      </c>
      <c r="H1816" s="8">
        <f t="shared" si="61"/>
        <v>5.67</v>
      </c>
    </row>
    <row r="1817" spans="1:8" ht="12.75">
      <c r="A1817" s="3">
        <v>36796</v>
      </c>
      <c r="B1817" s="7">
        <v>5.5</v>
      </c>
      <c r="C1817" s="7">
        <v>5.5</v>
      </c>
      <c r="D1817" s="7">
        <v>5.25</v>
      </c>
      <c r="E1817" s="7">
        <v>5.3</v>
      </c>
      <c r="F1817" s="11">
        <v>187682</v>
      </c>
      <c r="G1817" s="14">
        <f t="shared" si="62"/>
        <v>1008790.75</v>
      </c>
      <c r="H1817" s="8">
        <f t="shared" si="61"/>
        <v>5.709999999999999</v>
      </c>
    </row>
    <row r="1818" spans="1:8" ht="12.75">
      <c r="A1818" s="3">
        <v>36795</v>
      </c>
      <c r="B1818" s="7">
        <v>5.6</v>
      </c>
      <c r="C1818" s="7">
        <v>5.6</v>
      </c>
      <c r="D1818" s="7">
        <v>5.4</v>
      </c>
      <c r="E1818" s="7">
        <v>5.45</v>
      </c>
      <c r="F1818" s="11">
        <v>57465</v>
      </c>
      <c r="G1818" s="14">
        <f t="shared" si="62"/>
        <v>316057.5</v>
      </c>
      <c r="H1818" s="8">
        <f t="shared" si="61"/>
        <v>5.715</v>
      </c>
    </row>
    <row r="1819" spans="1:8" ht="12.75">
      <c r="A1819" s="3">
        <v>36794</v>
      </c>
      <c r="B1819" s="7">
        <v>5.75</v>
      </c>
      <c r="C1819" s="7">
        <v>5.75</v>
      </c>
      <c r="D1819" s="7">
        <v>5.5</v>
      </c>
      <c r="E1819" s="7">
        <v>5.5</v>
      </c>
      <c r="F1819" s="11">
        <v>52710</v>
      </c>
      <c r="G1819" s="14">
        <f t="shared" si="62"/>
        <v>296493.75</v>
      </c>
      <c r="H1819" s="8">
        <f t="shared" si="61"/>
        <v>5.694999999999999</v>
      </c>
    </row>
    <row r="1820" spans="1:8" ht="12.75">
      <c r="A1820" s="3">
        <v>36791</v>
      </c>
      <c r="B1820" s="7">
        <v>5.5</v>
      </c>
      <c r="C1820" s="7">
        <v>5.75</v>
      </c>
      <c r="D1820" s="7">
        <v>5.25</v>
      </c>
      <c r="E1820" s="7">
        <v>5.7</v>
      </c>
      <c r="F1820" s="11">
        <v>117499</v>
      </c>
      <c r="G1820" s="14">
        <f t="shared" si="62"/>
        <v>646244.5</v>
      </c>
      <c r="H1820" s="8">
        <f t="shared" si="61"/>
        <v>5.725</v>
      </c>
    </row>
    <row r="1821" spans="1:8" ht="12.75">
      <c r="A1821" s="3">
        <v>36790</v>
      </c>
      <c r="B1821" s="7">
        <v>5.8</v>
      </c>
      <c r="C1821" s="7">
        <v>6.05</v>
      </c>
      <c r="D1821" s="7">
        <v>5.6</v>
      </c>
      <c r="E1821" s="7">
        <v>5.6</v>
      </c>
      <c r="F1821" s="11">
        <v>116210</v>
      </c>
      <c r="G1821" s="14">
        <f t="shared" si="62"/>
        <v>676923.2499999999</v>
      </c>
      <c r="H1821" s="8">
        <f t="shared" si="61"/>
        <v>5.745</v>
      </c>
    </row>
    <row r="1822" spans="1:8" ht="12.75">
      <c r="A1822" s="3">
        <v>36789</v>
      </c>
      <c r="B1822" s="7">
        <v>5.9</v>
      </c>
      <c r="C1822" s="7">
        <v>6</v>
      </c>
      <c r="D1822" s="7">
        <v>5.7</v>
      </c>
      <c r="E1822" s="7">
        <v>5.7</v>
      </c>
      <c r="F1822" s="11">
        <v>84250</v>
      </c>
      <c r="G1822" s="14">
        <f t="shared" si="62"/>
        <v>492862.49999999994</v>
      </c>
      <c r="H1822" s="8">
        <f t="shared" si="61"/>
        <v>5.785</v>
      </c>
    </row>
    <row r="1823" spans="1:8" ht="12.75">
      <c r="A1823" s="3">
        <v>36788</v>
      </c>
      <c r="B1823" s="7">
        <v>6</v>
      </c>
      <c r="C1823" s="7">
        <v>6.05</v>
      </c>
      <c r="D1823" s="7">
        <v>5.75</v>
      </c>
      <c r="E1823" s="7">
        <v>6</v>
      </c>
      <c r="F1823" s="11">
        <v>132850</v>
      </c>
      <c r="G1823" s="14">
        <f t="shared" si="62"/>
        <v>783815</v>
      </c>
      <c r="H1823" s="8">
        <f t="shared" si="61"/>
        <v>5.865</v>
      </c>
    </row>
    <row r="1824" spans="1:8" ht="12.75">
      <c r="A1824" s="3">
        <v>36787</v>
      </c>
      <c r="B1824" s="7">
        <v>6.5</v>
      </c>
      <c r="C1824" s="7">
        <v>6.5</v>
      </c>
      <c r="D1824" s="7">
        <v>5.85</v>
      </c>
      <c r="E1824" s="7">
        <v>5.9</v>
      </c>
      <c r="F1824" s="11">
        <v>175750</v>
      </c>
      <c r="G1824" s="14">
        <f t="shared" si="62"/>
        <v>1085256.25</v>
      </c>
      <c r="H1824" s="8">
        <f t="shared" si="61"/>
        <v>5.865</v>
      </c>
    </row>
    <row r="1825" spans="1:8" ht="12.75">
      <c r="A1825" s="3">
        <v>36784</v>
      </c>
      <c r="B1825" s="7">
        <v>5.85</v>
      </c>
      <c r="C1825" s="7">
        <v>6.35</v>
      </c>
      <c r="D1825" s="7">
        <v>5.85</v>
      </c>
      <c r="E1825" s="7">
        <v>6.05</v>
      </c>
      <c r="F1825" s="11">
        <v>322325</v>
      </c>
      <c r="G1825" s="14">
        <f t="shared" si="62"/>
        <v>1966182.5</v>
      </c>
      <c r="H1825" s="8">
        <f t="shared" si="61"/>
        <v>5.885</v>
      </c>
    </row>
    <row r="1826" spans="1:8" ht="12.75">
      <c r="A1826" s="3">
        <v>36783</v>
      </c>
      <c r="B1826" s="7">
        <v>5.45</v>
      </c>
      <c r="C1826" s="7">
        <v>5.9</v>
      </c>
      <c r="D1826" s="7">
        <v>5.35</v>
      </c>
      <c r="E1826" s="7">
        <v>5.9</v>
      </c>
      <c r="F1826" s="11">
        <v>171445</v>
      </c>
      <c r="G1826" s="14">
        <f t="shared" si="62"/>
        <v>964378.125</v>
      </c>
      <c r="H1826" s="8">
        <f t="shared" si="61"/>
        <v>5.82</v>
      </c>
    </row>
    <row r="1827" spans="1:8" ht="12.75">
      <c r="A1827" s="3">
        <v>36782</v>
      </c>
      <c r="B1827" s="7">
        <v>5.3</v>
      </c>
      <c r="C1827" s="7">
        <v>5.5</v>
      </c>
      <c r="D1827" s="7">
        <v>5.3</v>
      </c>
      <c r="E1827" s="7">
        <v>5.35</v>
      </c>
      <c r="F1827" s="11">
        <v>85061</v>
      </c>
      <c r="G1827" s="14">
        <f t="shared" si="62"/>
        <v>459329.4</v>
      </c>
      <c r="H1827" s="8">
        <f t="shared" si="61"/>
        <v>5.779999999999999</v>
      </c>
    </row>
    <row r="1828" spans="1:8" ht="12.75">
      <c r="A1828" s="3">
        <v>36781</v>
      </c>
      <c r="B1828" s="7">
        <v>5.7</v>
      </c>
      <c r="C1828" s="7">
        <v>5.75</v>
      </c>
      <c r="D1828" s="7">
        <v>5.25</v>
      </c>
      <c r="E1828" s="7">
        <v>5.25</v>
      </c>
      <c r="F1828" s="11">
        <v>113713</v>
      </c>
      <c r="G1828" s="14">
        <f t="shared" si="62"/>
        <v>625421.5</v>
      </c>
      <c r="H1828" s="8">
        <f t="shared" si="61"/>
        <v>5.795</v>
      </c>
    </row>
    <row r="1829" spans="1:8" ht="12.75">
      <c r="A1829" s="3">
        <v>36780</v>
      </c>
      <c r="B1829" s="7">
        <v>5.75</v>
      </c>
      <c r="C1829" s="7">
        <v>5.8</v>
      </c>
      <c r="D1829" s="7">
        <v>5.6</v>
      </c>
      <c r="E1829" s="7">
        <v>5.8</v>
      </c>
      <c r="F1829" s="11">
        <v>38865</v>
      </c>
      <c r="G1829" s="14">
        <f t="shared" si="62"/>
        <v>221530.49999999997</v>
      </c>
      <c r="H1829" s="8">
        <f t="shared" si="61"/>
        <v>5.859999999999999</v>
      </c>
    </row>
    <row r="1830" spans="1:8" ht="12.75">
      <c r="A1830" s="3">
        <v>36777</v>
      </c>
      <c r="B1830" s="7">
        <v>6</v>
      </c>
      <c r="C1830" s="7">
        <v>6.1</v>
      </c>
      <c r="D1830" s="7">
        <v>5.6</v>
      </c>
      <c r="E1830" s="7">
        <v>5.9</v>
      </c>
      <c r="F1830" s="11">
        <v>116605</v>
      </c>
      <c r="G1830" s="14">
        <f t="shared" si="62"/>
        <v>682139.25</v>
      </c>
      <c r="H1830" s="8">
        <f t="shared" si="61"/>
        <v>5.819999999999999</v>
      </c>
    </row>
    <row r="1831" spans="1:8" ht="12.75">
      <c r="A1831" s="3">
        <v>36776</v>
      </c>
      <c r="B1831" s="7">
        <v>6.55</v>
      </c>
      <c r="C1831" s="7">
        <v>6.55</v>
      </c>
      <c r="D1831" s="7">
        <v>6</v>
      </c>
      <c r="E1831" s="7">
        <v>6</v>
      </c>
      <c r="F1831" s="11">
        <v>165475</v>
      </c>
      <c r="G1831" s="14">
        <f t="shared" si="62"/>
        <v>1038355.6250000001</v>
      </c>
      <c r="H1831" s="8">
        <f t="shared" si="61"/>
        <v>5.7299999999999995</v>
      </c>
    </row>
    <row r="1832" spans="1:8" ht="12.75">
      <c r="A1832" s="3">
        <v>36775</v>
      </c>
      <c r="B1832" s="7">
        <v>6.05</v>
      </c>
      <c r="C1832" s="7">
        <v>6.55</v>
      </c>
      <c r="D1832" s="7">
        <v>6</v>
      </c>
      <c r="E1832" s="7">
        <v>6.5</v>
      </c>
      <c r="F1832" s="11">
        <v>329040</v>
      </c>
      <c r="G1832" s="14">
        <f t="shared" si="62"/>
        <v>2064726.0000000002</v>
      </c>
      <c r="H1832" s="8">
        <f t="shared" si="61"/>
        <v>5.64</v>
      </c>
    </row>
    <row r="1833" spans="1:8" ht="12.75">
      <c r="A1833" s="3">
        <v>36774</v>
      </c>
      <c r="B1833" s="7">
        <v>6.15</v>
      </c>
      <c r="C1833" s="7">
        <v>6.35</v>
      </c>
      <c r="D1833" s="7">
        <v>6</v>
      </c>
      <c r="E1833" s="7">
        <v>6</v>
      </c>
      <c r="F1833" s="11">
        <v>209263</v>
      </c>
      <c r="G1833" s="14">
        <f t="shared" si="62"/>
        <v>1292199.025</v>
      </c>
      <c r="H1833" s="8">
        <f t="shared" si="61"/>
        <v>5.465</v>
      </c>
    </row>
    <row r="1834" spans="1:8" ht="12.75">
      <c r="A1834" s="3">
        <v>36770</v>
      </c>
      <c r="B1834" s="7">
        <v>5.45</v>
      </c>
      <c r="C1834" s="7">
        <v>6.15</v>
      </c>
      <c r="D1834" s="7">
        <v>5.45</v>
      </c>
      <c r="E1834" s="7">
        <v>6.1</v>
      </c>
      <c r="F1834" s="11">
        <v>355522</v>
      </c>
      <c r="G1834" s="14">
        <f t="shared" si="62"/>
        <v>2062027.6000000003</v>
      </c>
      <c r="H1834" s="8">
        <f t="shared" si="61"/>
        <v>5.273999999999999</v>
      </c>
    </row>
    <row r="1835" spans="1:8" ht="12.75">
      <c r="A1835" s="3">
        <v>36769</v>
      </c>
      <c r="B1835" s="7">
        <v>5.5</v>
      </c>
      <c r="C1835" s="7">
        <v>5.6</v>
      </c>
      <c r="D1835" s="7">
        <v>5.4</v>
      </c>
      <c r="E1835" s="7">
        <v>5.4</v>
      </c>
      <c r="F1835" s="11">
        <v>98350</v>
      </c>
      <c r="G1835" s="14">
        <f t="shared" si="62"/>
        <v>540925</v>
      </c>
      <c r="H1835" s="8">
        <f t="shared" si="61"/>
        <v>5.059</v>
      </c>
    </row>
    <row r="1836" spans="1:8" ht="12.75">
      <c r="A1836" s="3">
        <v>36768</v>
      </c>
      <c r="B1836" s="7">
        <v>5.5</v>
      </c>
      <c r="C1836" s="7">
        <v>5.5</v>
      </c>
      <c r="D1836" s="7">
        <v>5.25</v>
      </c>
      <c r="E1836" s="7">
        <v>5.5</v>
      </c>
      <c r="F1836" s="11">
        <v>190209</v>
      </c>
      <c r="G1836" s="14">
        <f t="shared" si="62"/>
        <v>1022373.375</v>
      </c>
      <c r="H1836" s="8">
        <f aca="true" t="shared" si="63" ref="H1836:H1899">SUM(E1836:E1845)/10</f>
        <v>4.920999999999999</v>
      </c>
    </row>
    <row r="1837" spans="1:8" ht="12.75">
      <c r="A1837" s="3">
        <v>36767</v>
      </c>
      <c r="B1837" s="7">
        <v>5.9</v>
      </c>
      <c r="C1837" s="7">
        <v>5.95</v>
      </c>
      <c r="D1837" s="7">
        <v>5.4</v>
      </c>
      <c r="E1837" s="7">
        <v>5.5</v>
      </c>
      <c r="F1837" s="11">
        <v>273735</v>
      </c>
      <c r="G1837" s="14">
        <f aca="true" t="shared" si="64" ref="G1837:G1900">F1837*(C1837+D1837)/2</f>
        <v>1553446.1250000002</v>
      </c>
      <c r="H1837" s="8">
        <f t="shared" si="63"/>
        <v>4.775999999999999</v>
      </c>
    </row>
    <row r="1838" spans="1:8" ht="12.75">
      <c r="A1838" s="3">
        <v>36766</v>
      </c>
      <c r="B1838" s="7">
        <v>5.4</v>
      </c>
      <c r="C1838" s="7">
        <v>6.15</v>
      </c>
      <c r="D1838" s="7">
        <v>5.4</v>
      </c>
      <c r="E1838" s="7">
        <v>5.9</v>
      </c>
      <c r="F1838" s="11">
        <v>309210</v>
      </c>
      <c r="G1838" s="14">
        <f t="shared" si="64"/>
        <v>1785687.75</v>
      </c>
      <c r="H1838" s="8">
        <f t="shared" si="63"/>
        <v>4.580999999999999</v>
      </c>
    </row>
    <row r="1839" spans="1:8" ht="12.75">
      <c r="A1839" s="3">
        <v>36763</v>
      </c>
      <c r="B1839" s="7">
        <v>4.99</v>
      </c>
      <c r="C1839" s="7">
        <v>5.5</v>
      </c>
      <c r="D1839" s="7">
        <v>4.95</v>
      </c>
      <c r="E1839" s="7">
        <v>5.4</v>
      </c>
      <c r="F1839" s="11">
        <v>351002</v>
      </c>
      <c r="G1839" s="14">
        <f t="shared" si="64"/>
        <v>1833985.45</v>
      </c>
      <c r="H1839" s="8">
        <f t="shared" si="63"/>
        <v>4.2909999999999995</v>
      </c>
    </row>
    <row r="1840" spans="1:8" ht="12.75">
      <c r="A1840" s="3">
        <v>36762</v>
      </c>
      <c r="B1840" s="7">
        <v>5.25</v>
      </c>
      <c r="C1840" s="7">
        <v>5.25</v>
      </c>
      <c r="D1840" s="7">
        <v>4.81</v>
      </c>
      <c r="E1840" s="7">
        <v>5</v>
      </c>
      <c r="F1840" s="11">
        <v>549145</v>
      </c>
      <c r="G1840" s="14">
        <f t="shared" si="64"/>
        <v>2762199.3499999996</v>
      </c>
      <c r="H1840" s="8">
        <f t="shared" si="63"/>
        <v>4.037</v>
      </c>
    </row>
    <row r="1841" spans="1:8" ht="12.75">
      <c r="A1841" s="3">
        <v>36761</v>
      </c>
      <c r="B1841" s="7">
        <v>5</v>
      </c>
      <c r="C1841" s="7">
        <v>5.4</v>
      </c>
      <c r="D1841" s="7">
        <v>4.8</v>
      </c>
      <c r="E1841" s="7">
        <v>5.1</v>
      </c>
      <c r="F1841" s="11">
        <v>404188</v>
      </c>
      <c r="G1841" s="14">
        <f t="shared" si="64"/>
        <v>2061358.7999999998</v>
      </c>
      <c r="H1841" s="8">
        <f t="shared" si="63"/>
        <v>3.807000000000001</v>
      </c>
    </row>
    <row r="1842" spans="1:8" ht="12.75">
      <c r="A1842" s="3">
        <v>36760</v>
      </c>
      <c r="B1842" s="7">
        <v>4.25</v>
      </c>
      <c r="C1842" s="7">
        <v>4.75</v>
      </c>
      <c r="D1842" s="7">
        <v>4.25</v>
      </c>
      <c r="E1842" s="7">
        <v>4.75</v>
      </c>
      <c r="F1842" s="11">
        <v>183145</v>
      </c>
      <c r="G1842" s="14">
        <f t="shared" si="64"/>
        <v>824152.5</v>
      </c>
      <c r="H1842" s="8">
        <f t="shared" si="63"/>
        <v>3.572</v>
      </c>
    </row>
    <row r="1843" spans="1:8" ht="12.75">
      <c r="A1843" s="3">
        <v>36759</v>
      </c>
      <c r="B1843" s="7">
        <v>4</v>
      </c>
      <c r="C1843" s="7">
        <v>4.2</v>
      </c>
      <c r="D1843" s="7">
        <v>3.85</v>
      </c>
      <c r="E1843" s="7">
        <v>4.09</v>
      </c>
      <c r="F1843" s="11">
        <v>54670</v>
      </c>
      <c r="G1843" s="14">
        <f t="shared" si="64"/>
        <v>220046.75000000003</v>
      </c>
      <c r="H1843" s="8">
        <f t="shared" si="63"/>
        <v>3.3920000000000003</v>
      </c>
    </row>
    <row r="1844" spans="1:8" ht="12.75">
      <c r="A1844" s="3">
        <v>36756</v>
      </c>
      <c r="B1844" s="7">
        <v>4.1</v>
      </c>
      <c r="C1844" s="7">
        <v>4.1</v>
      </c>
      <c r="D1844" s="7">
        <v>3.75</v>
      </c>
      <c r="E1844" s="7">
        <v>3.95</v>
      </c>
      <c r="F1844" s="11">
        <v>127625</v>
      </c>
      <c r="G1844" s="14">
        <f t="shared" si="64"/>
        <v>500928.125</v>
      </c>
      <c r="H1844" s="8">
        <f t="shared" si="63"/>
        <v>3.282</v>
      </c>
    </row>
    <row r="1845" spans="1:8" ht="12.75">
      <c r="A1845" s="3">
        <v>36755</v>
      </c>
      <c r="B1845" s="7">
        <v>4.05</v>
      </c>
      <c r="C1845" s="7">
        <v>4.2</v>
      </c>
      <c r="D1845" s="7">
        <v>3.9</v>
      </c>
      <c r="E1845" s="7">
        <v>4.02</v>
      </c>
      <c r="F1845" s="11">
        <v>321179</v>
      </c>
      <c r="G1845" s="14">
        <f t="shared" si="64"/>
        <v>1300774.95</v>
      </c>
      <c r="H1845" s="8">
        <f t="shared" si="63"/>
        <v>3.1819999999999995</v>
      </c>
    </row>
    <row r="1846" spans="1:8" ht="12.75">
      <c r="A1846" s="3">
        <v>36754</v>
      </c>
      <c r="B1846" s="7">
        <v>3.59</v>
      </c>
      <c r="C1846" s="7">
        <v>4.3</v>
      </c>
      <c r="D1846" s="7">
        <v>3.59</v>
      </c>
      <c r="E1846" s="7">
        <v>4.05</v>
      </c>
      <c r="F1846" s="11">
        <v>390465</v>
      </c>
      <c r="G1846" s="14">
        <f t="shared" si="64"/>
        <v>1540384.425</v>
      </c>
      <c r="H1846" s="8">
        <f t="shared" si="63"/>
        <v>3.08</v>
      </c>
    </row>
    <row r="1847" spans="1:8" ht="12.75">
      <c r="A1847" s="3">
        <v>36753</v>
      </c>
      <c r="B1847" s="7">
        <v>3.01</v>
      </c>
      <c r="C1847" s="7">
        <v>3.7</v>
      </c>
      <c r="D1847" s="7">
        <v>3.01</v>
      </c>
      <c r="E1847" s="7">
        <v>3.55</v>
      </c>
      <c r="F1847" s="11">
        <v>167070</v>
      </c>
      <c r="G1847" s="14">
        <f t="shared" si="64"/>
        <v>560519.85</v>
      </c>
      <c r="H1847" s="8">
        <f t="shared" si="63"/>
        <v>2.9749999999999996</v>
      </c>
    </row>
    <row r="1848" spans="1:8" ht="12.75">
      <c r="A1848" s="3">
        <v>36752</v>
      </c>
      <c r="B1848" s="7">
        <v>2.86</v>
      </c>
      <c r="C1848" s="7">
        <v>3</v>
      </c>
      <c r="D1848" s="7">
        <v>2.86</v>
      </c>
      <c r="E1848" s="7">
        <v>3</v>
      </c>
      <c r="F1848" s="11">
        <v>76870</v>
      </c>
      <c r="G1848" s="14">
        <f t="shared" si="64"/>
        <v>225229.09999999998</v>
      </c>
      <c r="H1848" s="8">
        <f t="shared" si="63"/>
        <v>2.9349999999999996</v>
      </c>
    </row>
    <row r="1849" spans="1:8" ht="12.75">
      <c r="A1849" s="3">
        <v>36749</v>
      </c>
      <c r="B1849" s="7">
        <v>2.75</v>
      </c>
      <c r="C1849" s="7">
        <v>2.95</v>
      </c>
      <c r="D1849" s="7">
        <v>2.75</v>
      </c>
      <c r="E1849" s="7">
        <v>2.86</v>
      </c>
      <c r="F1849" s="11">
        <v>60095</v>
      </c>
      <c r="G1849" s="14">
        <f t="shared" si="64"/>
        <v>171270.75</v>
      </c>
      <c r="H1849" s="8">
        <f t="shared" si="63"/>
        <v>2.96</v>
      </c>
    </row>
    <row r="1850" spans="1:8" ht="12.75">
      <c r="A1850" s="3">
        <v>36748</v>
      </c>
      <c r="B1850" s="7">
        <v>2.7</v>
      </c>
      <c r="C1850" s="7">
        <v>2.8</v>
      </c>
      <c r="D1850" s="7">
        <v>2.7</v>
      </c>
      <c r="E1850" s="7">
        <v>2.7</v>
      </c>
      <c r="F1850" s="11">
        <v>33200</v>
      </c>
      <c r="G1850" s="14">
        <f t="shared" si="64"/>
        <v>91300</v>
      </c>
      <c r="H1850" s="8">
        <f t="shared" si="63"/>
        <v>3.024</v>
      </c>
    </row>
    <row r="1851" spans="1:8" ht="12.75">
      <c r="A1851" s="3">
        <v>36747</v>
      </c>
      <c r="B1851" s="7">
        <v>2.86</v>
      </c>
      <c r="C1851" s="7">
        <v>2.86</v>
      </c>
      <c r="D1851" s="7">
        <v>2.7</v>
      </c>
      <c r="E1851" s="7">
        <v>2.75</v>
      </c>
      <c r="F1851" s="11">
        <v>209100</v>
      </c>
      <c r="G1851" s="14">
        <f t="shared" si="64"/>
        <v>581298</v>
      </c>
      <c r="H1851" s="8">
        <f t="shared" si="63"/>
        <v>3.104</v>
      </c>
    </row>
    <row r="1852" spans="1:8" ht="12.75">
      <c r="A1852" s="3">
        <v>36746</v>
      </c>
      <c r="B1852" s="7">
        <v>3</v>
      </c>
      <c r="C1852" s="7">
        <v>3</v>
      </c>
      <c r="D1852" s="7">
        <v>2.92</v>
      </c>
      <c r="E1852" s="7">
        <v>2.95</v>
      </c>
      <c r="F1852" s="11">
        <v>49900</v>
      </c>
      <c r="G1852" s="14">
        <f t="shared" si="64"/>
        <v>147704</v>
      </c>
      <c r="H1852" s="8">
        <f t="shared" si="63"/>
        <v>3.154</v>
      </c>
    </row>
    <row r="1853" spans="1:8" ht="12.75">
      <c r="A1853" s="3">
        <v>36742</v>
      </c>
      <c r="B1853" s="7">
        <v>3.05</v>
      </c>
      <c r="C1853" s="7">
        <v>3.05</v>
      </c>
      <c r="D1853" s="7">
        <v>2.95</v>
      </c>
      <c r="E1853" s="7">
        <v>2.99</v>
      </c>
      <c r="F1853" s="11">
        <v>21841</v>
      </c>
      <c r="G1853" s="14">
        <f t="shared" si="64"/>
        <v>65523</v>
      </c>
      <c r="H1853" s="8">
        <f t="shared" si="63"/>
        <v>3.2040000000000006</v>
      </c>
    </row>
    <row r="1854" spans="1:8" ht="12.75">
      <c r="A1854" s="3">
        <v>36741</v>
      </c>
      <c r="B1854" s="7">
        <v>3</v>
      </c>
      <c r="C1854" s="7">
        <v>3</v>
      </c>
      <c r="D1854" s="7">
        <v>2.9</v>
      </c>
      <c r="E1854" s="7">
        <v>2.95</v>
      </c>
      <c r="F1854" s="11">
        <v>218810</v>
      </c>
      <c r="G1854" s="14">
        <f t="shared" si="64"/>
        <v>645489.5</v>
      </c>
      <c r="H1854" s="8">
        <f t="shared" si="63"/>
        <v>3.2649999999999997</v>
      </c>
    </row>
    <row r="1855" spans="1:8" ht="12.75">
      <c r="A1855" s="3">
        <v>36740</v>
      </c>
      <c r="B1855" s="7">
        <v>3.09</v>
      </c>
      <c r="C1855" s="7">
        <v>3.09</v>
      </c>
      <c r="D1855" s="7">
        <v>2.9</v>
      </c>
      <c r="E1855" s="7">
        <v>3</v>
      </c>
      <c r="F1855" s="11">
        <v>137396</v>
      </c>
      <c r="G1855" s="14">
        <f t="shared" si="64"/>
        <v>411501.02</v>
      </c>
      <c r="H1855" s="8">
        <f t="shared" si="63"/>
        <v>3.325</v>
      </c>
    </row>
    <row r="1856" spans="1:8" ht="12.75">
      <c r="A1856" s="3">
        <v>36739</v>
      </c>
      <c r="B1856" s="7">
        <v>3.2</v>
      </c>
      <c r="C1856" s="7">
        <v>3.2</v>
      </c>
      <c r="D1856" s="7">
        <v>3</v>
      </c>
      <c r="E1856" s="7">
        <v>3</v>
      </c>
      <c r="F1856" s="11">
        <v>82275</v>
      </c>
      <c r="G1856" s="14">
        <f t="shared" si="64"/>
        <v>255052.5</v>
      </c>
      <c r="H1856" s="8">
        <f t="shared" si="63"/>
        <v>3.3950000000000005</v>
      </c>
    </row>
    <row r="1857" spans="1:8" ht="12.75">
      <c r="A1857" s="3">
        <v>36738</v>
      </c>
      <c r="B1857" s="7">
        <v>3.38</v>
      </c>
      <c r="C1857" s="7">
        <v>3.38</v>
      </c>
      <c r="D1857" s="7">
        <v>3.15</v>
      </c>
      <c r="E1857" s="7">
        <v>3.15</v>
      </c>
      <c r="F1857" s="11">
        <v>25748</v>
      </c>
      <c r="G1857" s="14">
        <f t="shared" si="64"/>
        <v>84067.21999999999</v>
      </c>
      <c r="H1857" s="8">
        <f t="shared" si="63"/>
        <v>3.4549999999999996</v>
      </c>
    </row>
    <row r="1858" spans="1:8" ht="12.75">
      <c r="A1858" s="3">
        <v>36735</v>
      </c>
      <c r="B1858" s="7">
        <v>3.21</v>
      </c>
      <c r="C1858" s="7">
        <v>3.35</v>
      </c>
      <c r="D1858" s="7">
        <v>3.2</v>
      </c>
      <c r="E1858" s="7">
        <v>3.25</v>
      </c>
      <c r="F1858" s="11">
        <v>232450</v>
      </c>
      <c r="G1858" s="14">
        <f t="shared" si="64"/>
        <v>761273.7500000001</v>
      </c>
      <c r="H1858" s="8">
        <f t="shared" si="63"/>
        <v>3.495</v>
      </c>
    </row>
    <row r="1859" spans="1:8" ht="12.75">
      <c r="A1859" s="3">
        <v>36734</v>
      </c>
      <c r="B1859" s="7">
        <v>3.45</v>
      </c>
      <c r="C1859" s="7">
        <v>3.5</v>
      </c>
      <c r="D1859" s="7">
        <v>3.28</v>
      </c>
      <c r="E1859" s="7">
        <v>3.5</v>
      </c>
      <c r="F1859" s="11">
        <v>22470</v>
      </c>
      <c r="G1859" s="14">
        <f t="shared" si="64"/>
        <v>76173.29999999999</v>
      </c>
      <c r="H1859" s="8">
        <f t="shared" si="63"/>
        <v>3.5330000000000004</v>
      </c>
    </row>
    <row r="1860" spans="1:8" ht="12.75">
      <c r="A1860" s="3">
        <v>36733</v>
      </c>
      <c r="B1860" s="7">
        <v>3.25</v>
      </c>
      <c r="C1860" s="7">
        <v>3.5</v>
      </c>
      <c r="D1860" s="7">
        <v>3.2</v>
      </c>
      <c r="E1860" s="7">
        <v>3.5</v>
      </c>
      <c r="F1860" s="11">
        <v>76330</v>
      </c>
      <c r="G1860" s="14">
        <f t="shared" si="64"/>
        <v>255705.5</v>
      </c>
      <c r="H1860" s="8">
        <f t="shared" si="63"/>
        <v>3.553</v>
      </c>
    </row>
    <row r="1861" spans="1:8" ht="12.75">
      <c r="A1861" s="3">
        <v>36732</v>
      </c>
      <c r="B1861" s="7">
        <v>3.3</v>
      </c>
      <c r="C1861" s="7">
        <v>3.4</v>
      </c>
      <c r="D1861" s="7">
        <v>3.2</v>
      </c>
      <c r="E1861" s="7">
        <v>3.25</v>
      </c>
      <c r="F1861" s="11">
        <v>62535</v>
      </c>
      <c r="G1861" s="14">
        <f t="shared" si="64"/>
        <v>206365.5</v>
      </c>
      <c r="H1861" s="8">
        <f t="shared" si="63"/>
        <v>3.563</v>
      </c>
    </row>
    <row r="1862" spans="1:8" ht="12.75">
      <c r="A1862" s="3">
        <v>36731</v>
      </c>
      <c r="B1862" s="7">
        <v>3.6</v>
      </c>
      <c r="C1862" s="7">
        <v>3.7</v>
      </c>
      <c r="D1862" s="7">
        <v>3.45</v>
      </c>
      <c r="E1862" s="7">
        <v>3.45</v>
      </c>
      <c r="F1862" s="11">
        <v>46785</v>
      </c>
      <c r="G1862" s="14">
        <f t="shared" si="64"/>
        <v>167256.375</v>
      </c>
      <c r="H1862" s="8">
        <f t="shared" si="63"/>
        <v>3.593</v>
      </c>
    </row>
    <row r="1863" spans="1:8" ht="12.75">
      <c r="A1863" s="3">
        <v>36728</v>
      </c>
      <c r="B1863" s="7">
        <v>3.6</v>
      </c>
      <c r="C1863" s="7">
        <v>3.69</v>
      </c>
      <c r="D1863" s="7">
        <v>3.6</v>
      </c>
      <c r="E1863" s="7">
        <v>3.6</v>
      </c>
      <c r="F1863" s="11">
        <v>13202</v>
      </c>
      <c r="G1863" s="14">
        <f t="shared" si="64"/>
        <v>48121.29</v>
      </c>
      <c r="H1863" s="8">
        <f t="shared" si="63"/>
        <v>3.589</v>
      </c>
    </row>
    <row r="1864" spans="1:8" ht="12.75">
      <c r="A1864" s="3">
        <v>36727</v>
      </c>
      <c r="B1864" s="7">
        <v>3.6</v>
      </c>
      <c r="C1864" s="7">
        <v>3.7</v>
      </c>
      <c r="D1864" s="7">
        <v>3.55</v>
      </c>
      <c r="E1864" s="7">
        <v>3.55</v>
      </c>
      <c r="F1864" s="11">
        <v>105250</v>
      </c>
      <c r="G1864" s="14">
        <f t="shared" si="64"/>
        <v>381531.25</v>
      </c>
      <c r="H1864" s="8">
        <f t="shared" si="63"/>
        <v>3.5789999999999997</v>
      </c>
    </row>
    <row r="1865" spans="1:8" ht="12.75">
      <c r="A1865" s="3">
        <v>36726</v>
      </c>
      <c r="B1865" s="7">
        <v>3.55</v>
      </c>
      <c r="C1865" s="7">
        <v>3.7</v>
      </c>
      <c r="D1865" s="7">
        <v>3.5</v>
      </c>
      <c r="E1865" s="7">
        <v>3.7</v>
      </c>
      <c r="F1865" s="11">
        <v>189996</v>
      </c>
      <c r="G1865" s="14">
        <f t="shared" si="64"/>
        <v>683985.6</v>
      </c>
      <c r="H1865" s="8">
        <f t="shared" si="63"/>
        <v>3.5690000000000004</v>
      </c>
    </row>
    <row r="1866" spans="1:8" ht="12.75">
      <c r="A1866" s="3">
        <v>36725</v>
      </c>
      <c r="B1866" s="7">
        <v>3.41</v>
      </c>
      <c r="C1866" s="7">
        <v>3.6</v>
      </c>
      <c r="D1866" s="7">
        <v>3.4</v>
      </c>
      <c r="E1866" s="7">
        <v>3.6</v>
      </c>
      <c r="F1866" s="11">
        <v>127935</v>
      </c>
      <c r="G1866" s="14">
        <f t="shared" si="64"/>
        <v>447772.5</v>
      </c>
      <c r="H1866" s="8">
        <f t="shared" si="63"/>
        <v>3.539</v>
      </c>
    </row>
    <row r="1867" spans="1:8" ht="12.75">
      <c r="A1867" s="3">
        <v>36724</v>
      </c>
      <c r="B1867" s="7">
        <v>3.63</v>
      </c>
      <c r="C1867" s="7">
        <v>3.63</v>
      </c>
      <c r="D1867" s="7">
        <v>3.41</v>
      </c>
      <c r="E1867" s="7">
        <v>3.55</v>
      </c>
      <c r="F1867" s="11">
        <v>127042</v>
      </c>
      <c r="G1867" s="14">
        <f t="shared" si="64"/>
        <v>447187.84</v>
      </c>
      <c r="H1867" s="8">
        <f t="shared" si="63"/>
        <v>3.5189999999999997</v>
      </c>
    </row>
    <row r="1868" spans="1:8" ht="12.75">
      <c r="A1868" s="3">
        <v>36721</v>
      </c>
      <c r="B1868" s="7">
        <v>3.72</v>
      </c>
      <c r="C1868" s="7">
        <v>3.73</v>
      </c>
      <c r="D1868" s="7">
        <v>3.61</v>
      </c>
      <c r="E1868" s="7">
        <v>3.63</v>
      </c>
      <c r="F1868" s="11">
        <v>27795</v>
      </c>
      <c r="G1868" s="14">
        <f t="shared" si="64"/>
        <v>102007.65</v>
      </c>
      <c r="H1868" s="8">
        <f t="shared" si="63"/>
        <v>3.469</v>
      </c>
    </row>
    <row r="1869" spans="1:8" ht="12.75">
      <c r="A1869" s="3">
        <v>36720</v>
      </c>
      <c r="B1869" s="7">
        <v>3.65</v>
      </c>
      <c r="C1869" s="7">
        <v>3.7</v>
      </c>
      <c r="D1869" s="7">
        <v>3.47</v>
      </c>
      <c r="E1869" s="7">
        <v>3.7</v>
      </c>
      <c r="F1869" s="11">
        <v>113310</v>
      </c>
      <c r="G1869" s="14">
        <f t="shared" si="64"/>
        <v>406216.35</v>
      </c>
      <c r="H1869" s="8">
        <f t="shared" si="63"/>
        <v>3.406</v>
      </c>
    </row>
    <row r="1870" spans="1:8" ht="12.75">
      <c r="A1870" s="3">
        <v>36719</v>
      </c>
      <c r="B1870" s="7">
        <v>3.6</v>
      </c>
      <c r="C1870" s="7">
        <v>3.6</v>
      </c>
      <c r="D1870" s="7">
        <v>3.41</v>
      </c>
      <c r="E1870" s="7">
        <v>3.6</v>
      </c>
      <c r="F1870" s="11">
        <v>77420</v>
      </c>
      <c r="G1870" s="14">
        <f t="shared" si="64"/>
        <v>271357.1</v>
      </c>
      <c r="H1870" s="8">
        <f t="shared" si="63"/>
        <v>3.351</v>
      </c>
    </row>
    <row r="1871" spans="1:8" ht="12.75">
      <c r="A1871" s="3">
        <v>36718</v>
      </c>
      <c r="B1871" s="7">
        <v>3.59</v>
      </c>
      <c r="C1871" s="7">
        <v>3.75</v>
      </c>
      <c r="D1871" s="7">
        <v>3.5</v>
      </c>
      <c r="E1871" s="7">
        <v>3.55</v>
      </c>
      <c r="F1871" s="11">
        <v>81900</v>
      </c>
      <c r="G1871" s="14">
        <f t="shared" si="64"/>
        <v>296887.5</v>
      </c>
      <c r="H1871" s="8">
        <f t="shared" si="63"/>
        <v>3.316</v>
      </c>
    </row>
    <row r="1872" spans="1:8" ht="12.75">
      <c r="A1872" s="3">
        <v>36717</v>
      </c>
      <c r="B1872" s="7">
        <v>3.52</v>
      </c>
      <c r="C1872" s="7">
        <v>3.59</v>
      </c>
      <c r="D1872" s="7">
        <v>3.4</v>
      </c>
      <c r="E1872" s="7">
        <v>3.41</v>
      </c>
      <c r="F1872" s="11">
        <v>26280</v>
      </c>
      <c r="G1872" s="14">
        <f t="shared" si="64"/>
        <v>91848.6</v>
      </c>
      <c r="H1872" s="8">
        <f t="shared" si="63"/>
        <v>3.287</v>
      </c>
    </row>
    <row r="1873" spans="1:8" ht="12.75">
      <c r="A1873" s="3">
        <v>36714</v>
      </c>
      <c r="B1873" s="7">
        <v>3.44</v>
      </c>
      <c r="C1873" s="7">
        <v>3.6</v>
      </c>
      <c r="D1873" s="7">
        <v>3.41</v>
      </c>
      <c r="E1873" s="7">
        <v>3.5</v>
      </c>
      <c r="F1873" s="11">
        <v>23435</v>
      </c>
      <c r="G1873" s="14">
        <f t="shared" si="64"/>
        <v>82139.675</v>
      </c>
      <c r="H1873" s="8">
        <f t="shared" si="63"/>
        <v>3.281</v>
      </c>
    </row>
    <row r="1874" spans="1:8" ht="12.75">
      <c r="A1874" s="3">
        <v>36713</v>
      </c>
      <c r="B1874" s="7">
        <v>3.38</v>
      </c>
      <c r="C1874" s="7">
        <v>3.49</v>
      </c>
      <c r="D1874" s="7">
        <v>3.35</v>
      </c>
      <c r="E1874" s="7">
        <v>3.45</v>
      </c>
      <c r="F1874" s="11">
        <v>45140</v>
      </c>
      <c r="G1874" s="14">
        <f t="shared" si="64"/>
        <v>154378.8</v>
      </c>
      <c r="H1874" s="8">
        <f t="shared" si="63"/>
        <v>3.2660000000000005</v>
      </c>
    </row>
    <row r="1875" spans="1:8" ht="12.75">
      <c r="A1875" s="3">
        <v>36712</v>
      </c>
      <c r="B1875" s="7">
        <v>3.3</v>
      </c>
      <c r="C1875" s="7">
        <v>3.5</v>
      </c>
      <c r="D1875" s="7">
        <v>3.3</v>
      </c>
      <c r="E1875" s="7">
        <v>3.4</v>
      </c>
      <c r="F1875" s="11">
        <v>38178</v>
      </c>
      <c r="G1875" s="14">
        <f t="shared" si="64"/>
        <v>129805.2</v>
      </c>
      <c r="H1875" s="8">
        <f t="shared" si="63"/>
        <v>3.251</v>
      </c>
    </row>
    <row r="1876" spans="1:8" ht="12.75">
      <c r="A1876" s="3">
        <v>36711</v>
      </c>
      <c r="B1876" s="7">
        <v>3.2</v>
      </c>
      <c r="C1876" s="7">
        <v>3.45</v>
      </c>
      <c r="D1876" s="7">
        <v>3.16</v>
      </c>
      <c r="E1876" s="7">
        <v>3.4</v>
      </c>
      <c r="F1876" s="11">
        <v>21177</v>
      </c>
      <c r="G1876" s="14">
        <f t="shared" si="64"/>
        <v>69989.985</v>
      </c>
      <c r="H1876" s="8">
        <f t="shared" si="63"/>
        <v>3.261</v>
      </c>
    </row>
    <row r="1877" spans="1:8" ht="12.75">
      <c r="A1877" s="3">
        <v>36707</v>
      </c>
      <c r="B1877" s="7">
        <v>3</v>
      </c>
      <c r="C1877" s="7">
        <v>3.15</v>
      </c>
      <c r="D1877" s="7">
        <v>3</v>
      </c>
      <c r="E1877" s="7">
        <v>3.05</v>
      </c>
      <c r="F1877" s="11">
        <v>93640</v>
      </c>
      <c r="G1877" s="14">
        <f t="shared" si="64"/>
        <v>287943</v>
      </c>
      <c r="H1877" s="8">
        <f t="shared" si="63"/>
        <v>3.272</v>
      </c>
    </row>
    <row r="1878" spans="1:8" ht="12.75">
      <c r="A1878" s="3">
        <v>36706</v>
      </c>
      <c r="B1878" s="7">
        <v>3.1</v>
      </c>
      <c r="C1878" s="7">
        <v>3.11</v>
      </c>
      <c r="D1878" s="7">
        <v>2.95</v>
      </c>
      <c r="E1878" s="7">
        <v>3</v>
      </c>
      <c r="F1878" s="11">
        <v>105312</v>
      </c>
      <c r="G1878" s="14">
        <f t="shared" si="64"/>
        <v>319095.36000000004</v>
      </c>
      <c r="H1878" s="8">
        <f t="shared" si="63"/>
        <v>3.3200000000000003</v>
      </c>
    </row>
    <row r="1879" spans="1:8" ht="12.75">
      <c r="A1879" s="3">
        <v>36705</v>
      </c>
      <c r="B1879" s="7">
        <v>3.25</v>
      </c>
      <c r="C1879" s="7">
        <v>3.25</v>
      </c>
      <c r="D1879" s="7">
        <v>3.1</v>
      </c>
      <c r="E1879" s="7">
        <v>3.15</v>
      </c>
      <c r="F1879" s="11">
        <v>45514</v>
      </c>
      <c r="G1879" s="14">
        <f t="shared" si="64"/>
        <v>144506.94999999998</v>
      </c>
      <c r="H1879" s="8">
        <f t="shared" si="63"/>
        <v>3.3830000000000005</v>
      </c>
    </row>
    <row r="1880" spans="1:8" ht="12.75">
      <c r="A1880" s="3">
        <v>36704</v>
      </c>
      <c r="B1880" s="7">
        <v>3.3</v>
      </c>
      <c r="C1880" s="7">
        <v>3.35</v>
      </c>
      <c r="D1880" s="7">
        <v>3.25</v>
      </c>
      <c r="E1880" s="7">
        <v>3.25</v>
      </c>
      <c r="F1880" s="11">
        <v>27450</v>
      </c>
      <c r="G1880" s="14">
        <f t="shared" si="64"/>
        <v>90585</v>
      </c>
      <c r="H1880" s="8">
        <f t="shared" si="63"/>
        <v>3.437</v>
      </c>
    </row>
    <row r="1881" spans="1:8" ht="12.75">
      <c r="A1881" s="3">
        <v>36703</v>
      </c>
      <c r="B1881" s="7">
        <v>3.29</v>
      </c>
      <c r="C1881" s="7">
        <v>3.38</v>
      </c>
      <c r="D1881" s="7">
        <v>3.22</v>
      </c>
      <c r="E1881" s="7">
        <v>3.26</v>
      </c>
      <c r="F1881" s="11">
        <v>29955</v>
      </c>
      <c r="G1881" s="14">
        <f t="shared" si="64"/>
        <v>98851.5</v>
      </c>
      <c r="H1881" s="8">
        <f t="shared" si="63"/>
        <v>3.4839999999999995</v>
      </c>
    </row>
    <row r="1882" spans="1:8" ht="12.75">
      <c r="A1882" s="3">
        <v>36700</v>
      </c>
      <c r="B1882" s="7">
        <v>3.35</v>
      </c>
      <c r="C1882" s="7">
        <v>3.4</v>
      </c>
      <c r="D1882" s="7">
        <v>3.3</v>
      </c>
      <c r="E1882" s="7">
        <v>3.35</v>
      </c>
      <c r="F1882" s="11">
        <v>18150</v>
      </c>
      <c r="G1882" s="14">
        <f t="shared" si="64"/>
        <v>60802.49999999999</v>
      </c>
      <c r="H1882" s="8">
        <f t="shared" si="63"/>
        <v>3.528</v>
      </c>
    </row>
    <row r="1883" spans="1:8" ht="12.75">
      <c r="A1883" s="3">
        <v>36699</v>
      </c>
      <c r="B1883" s="7">
        <v>3.35</v>
      </c>
      <c r="C1883" s="7">
        <v>3.54</v>
      </c>
      <c r="D1883" s="7">
        <v>3.35</v>
      </c>
      <c r="E1883" s="7">
        <v>3.35</v>
      </c>
      <c r="F1883" s="11">
        <v>54660</v>
      </c>
      <c r="G1883" s="14">
        <f t="shared" si="64"/>
        <v>188303.7</v>
      </c>
      <c r="H1883" s="8">
        <f t="shared" si="63"/>
        <v>3.553</v>
      </c>
    </row>
    <row r="1884" spans="1:8" ht="12.75">
      <c r="A1884" s="3">
        <v>36698</v>
      </c>
      <c r="B1884" s="7">
        <v>3.5</v>
      </c>
      <c r="C1884" s="7">
        <v>3.6</v>
      </c>
      <c r="D1884" s="7">
        <v>3.3</v>
      </c>
      <c r="E1884" s="7">
        <v>3.3</v>
      </c>
      <c r="F1884" s="11">
        <v>46190</v>
      </c>
      <c r="G1884" s="14">
        <f t="shared" si="64"/>
        <v>159355.5</v>
      </c>
      <c r="H1884" s="8">
        <f t="shared" si="63"/>
        <v>3.593</v>
      </c>
    </row>
    <row r="1885" spans="1:8" ht="12.75">
      <c r="A1885" s="3">
        <v>36697</v>
      </c>
      <c r="B1885" s="7">
        <v>3.52</v>
      </c>
      <c r="C1885" s="7">
        <v>3.6</v>
      </c>
      <c r="D1885" s="7">
        <v>3.5</v>
      </c>
      <c r="E1885" s="7">
        <v>3.5</v>
      </c>
      <c r="F1885" s="11">
        <v>46200</v>
      </c>
      <c r="G1885" s="14">
        <f t="shared" si="64"/>
        <v>164010</v>
      </c>
      <c r="H1885" s="8">
        <f t="shared" si="63"/>
        <v>3.6479999999999997</v>
      </c>
    </row>
    <row r="1886" spans="1:8" ht="12.75">
      <c r="A1886" s="3">
        <v>36696</v>
      </c>
      <c r="B1886" s="7">
        <v>3.53</v>
      </c>
      <c r="C1886" s="7">
        <v>3.55</v>
      </c>
      <c r="D1886" s="7">
        <v>3.5</v>
      </c>
      <c r="E1886" s="7">
        <v>3.51</v>
      </c>
      <c r="F1886" s="11">
        <v>54200</v>
      </c>
      <c r="G1886" s="14">
        <f t="shared" si="64"/>
        <v>191055</v>
      </c>
      <c r="H1886" s="8">
        <f t="shared" si="63"/>
        <v>3.6529999999999996</v>
      </c>
    </row>
    <row r="1887" spans="1:8" ht="12.75">
      <c r="A1887" s="3">
        <v>36693</v>
      </c>
      <c r="B1887" s="7">
        <v>3.55</v>
      </c>
      <c r="C1887" s="7">
        <v>3.65</v>
      </c>
      <c r="D1887" s="7">
        <v>3.51</v>
      </c>
      <c r="E1887" s="7">
        <v>3.53</v>
      </c>
      <c r="F1887" s="11">
        <v>18800</v>
      </c>
      <c r="G1887" s="14">
        <f t="shared" si="64"/>
        <v>67304</v>
      </c>
      <c r="H1887" s="8">
        <f t="shared" si="63"/>
        <v>3.6620000000000004</v>
      </c>
    </row>
    <row r="1888" spans="1:8" ht="12.75">
      <c r="A1888" s="3">
        <v>36692</v>
      </c>
      <c r="B1888" s="7">
        <v>3.74</v>
      </c>
      <c r="C1888" s="7">
        <v>3.74</v>
      </c>
      <c r="D1888" s="7">
        <v>3.6</v>
      </c>
      <c r="E1888" s="7">
        <v>3.63</v>
      </c>
      <c r="F1888" s="11">
        <v>12050</v>
      </c>
      <c r="G1888" s="14">
        <f t="shared" si="64"/>
        <v>44223.5</v>
      </c>
      <c r="H1888" s="8">
        <f t="shared" si="63"/>
        <v>3.7040000000000006</v>
      </c>
    </row>
    <row r="1889" spans="1:8" ht="12.75">
      <c r="A1889" s="3">
        <v>36691</v>
      </c>
      <c r="B1889" s="7">
        <v>3.7</v>
      </c>
      <c r="C1889" s="7">
        <v>3.72</v>
      </c>
      <c r="D1889" s="7">
        <v>3.51</v>
      </c>
      <c r="E1889" s="7">
        <v>3.69</v>
      </c>
      <c r="F1889" s="11">
        <v>57675</v>
      </c>
      <c r="G1889" s="14">
        <f t="shared" si="64"/>
        <v>208495.125</v>
      </c>
      <c r="H1889" s="8">
        <f t="shared" si="63"/>
        <v>3.7010000000000005</v>
      </c>
    </row>
    <row r="1890" spans="1:8" ht="12.75">
      <c r="A1890" s="3">
        <v>36690</v>
      </c>
      <c r="B1890" s="7">
        <v>3.7</v>
      </c>
      <c r="C1890" s="7">
        <v>3.72</v>
      </c>
      <c r="D1890" s="7">
        <v>3.61</v>
      </c>
      <c r="E1890" s="7">
        <v>3.72</v>
      </c>
      <c r="F1890" s="11">
        <v>61500</v>
      </c>
      <c r="G1890" s="14">
        <f t="shared" si="64"/>
        <v>225397.5</v>
      </c>
      <c r="H1890" s="8">
        <f t="shared" si="63"/>
        <v>3.6670000000000003</v>
      </c>
    </row>
    <row r="1891" spans="1:8" ht="12.75">
      <c r="A1891" s="3">
        <v>36689</v>
      </c>
      <c r="B1891" s="7">
        <v>3.75</v>
      </c>
      <c r="C1891" s="7">
        <v>3.75</v>
      </c>
      <c r="D1891" s="7">
        <v>3.61</v>
      </c>
      <c r="E1891" s="7">
        <v>3.7</v>
      </c>
      <c r="F1891" s="11">
        <v>25350</v>
      </c>
      <c r="G1891" s="14">
        <f t="shared" si="64"/>
        <v>93288</v>
      </c>
      <c r="H1891" s="8">
        <f t="shared" si="63"/>
        <v>3.636</v>
      </c>
    </row>
    <row r="1892" spans="1:8" ht="12.75">
      <c r="A1892" s="3">
        <v>36686</v>
      </c>
      <c r="B1892" s="7">
        <v>3.68</v>
      </c>
      <c r="C1892" s="7">
        <v>3.74</v>
      </c>
      <c r="D1892" s="7">
        <v>3.6</v>
      </c>
      <c r="E1892" s="7">
        <v>3.6</v>
      </c>
      <c r="F1892" s="11">
        <v>38483</v>
      </c>
      <c r="G1892" s="14">
        <f t="shared" si="64"/>
        <v>141232.61</v>
      </c>
      <c r="H1892" s="8">
        <f t="shared" si="63"/>
        <v>3.621</v>
      </c>
    </row>
    <row r="1893" spans="1:8" ht="12.75">
      <c r="A1893" s="3">
        <v>36685</v>
      </c>
      <c r="B1893" s="7">
        <v>3.85</v>
      </c>
      <c r="C1893" s="7">
        <v>3.85</v>
      </c>
      <c r="D1893" s="7">
        <v>3.6</v>
      </c>
      <c r="E1893" s="7">
        <v>3.75</v>
      </c>
      <c r="F1893" s="11">
        <v>46068</v>
      </c>
      <c r="G1893" s="14">
        <f t="shared" si="64"/>
        <v>171603.30000000002</v>
      </c>
      <c r="H1893" s="8">
        <f t="shared" si="63"/>
        <v>3.6109999999999998</v>
      </c>
    </row>
    <row r="1894" spans="1:8" ht="12.75">
      <c r="A1894" s="3">
        <v>36684</v>
      </c>
      <c r="B1894" s="7">
        <v>3.6</v>
      </c>
      <c r="C1894" s="7">
        <v>3.85</v>
      </c>
      <c r="D1894" s="7">
        <v>3.45</v>
      </c>
      <c r="E1894" s="7">
        <v>3.85</v>
      </c>
      <c r="F1894" s="11">
        <v>112684</v>
      </c>
      <c r="G1894" s="14">
        <f t="shared" si="64"/>
        <v>411296.60000000003</v>
      </c>
      <c r="H1894" s="8">
        <f t="shared" si="63"/>
        <v>3.5780000000000003</v>
      </c>
    </row>
    <row r="1895" spans="1:8" ht="12.75">
      <c r="A1895" s="3">
        <v>36683</v>
      </c>
      <c r="B1895" s="7">
        <v>3.6</v>
      </c>
      <c r="C1895" s="7">
        <v>3.65</v>
      </c>
      <c r="D1895" s="7">
        <v>3.45</v>
      </c>
      <c r="E1895" s="7">
        <v>3.55</v>
      </c>
      <c r="F1895" s="11">
        <v>58050</v>
      </c>
      <c r="G1895" s="14">
        <f t="shared" si="64"/>
        <v>206077.5</v>
      </c>
      <c r="H1895" s="8">
        <f t="shared" si="63"/>
        <v>3.531</v>
      </c>
    </row>
    <row r="1896" spans="1:8" ht="12.75">
      <c r="A1896" s="3">
        <v>36682</v>
      </c>
      <c r="B1896" s="7">
        <v>4</v>
      </c>
      <c r="C1896" s="7">
        <v>4</v>
      </c>
      <c r="D1896" s="7">
        <v>3.6</v>
      </c>
      <c r="E1896" s="7">
        <v>3.6</v>
      </c>
      <c r="F1896" s="11">
        <v>66012</v>
      </c>
      <c r="G1896" s="14">
        <f t="shared" si="64"/>
        <v>250845.59999999998</v>
      </c>
      <c r="H1896" s="8">
        <f t="shared" si="63"/>
        <v>3.556</v>
      </c>
    </row>
    <row r="1897" spans="1:8" ht="12.75">
      <c r="A1897" s="3">
        <v>36679</v>
      </c>
      <c r="B1897" s="7">
        <v>3.99</v>
      </c>
      <c r="C1897" s="7">
        <v>4.15</v>
      </c>
      <c r="D1897" s="7">
        <v>3.8</v>
      </c>
      <c r="E1897" s="7">
        <v>3.95</v>
      </c>
      <c r="F1897" s="11">
        <v>89500</v>
      </c>
      <c r="G1897" s="14">
        <f t="shared" si="64"/>
        <v>355762.5</v>
      </c>
      <c r="H1897" s="8">
        <f t="shared" si="63"/>
        <v>3.59</v>
      </c>
    </row>
    <row r="1898" spans="1:8" ht="12.75">
      <c r="A1898" s="3">
        <v>36678</v>
      </c>
      <c r="B1898" s="7">
        <v>3.32</v>
      </c>
      <c r="C1898" s="7">
        <v>3.6</v>
      </c>
      <c r="D1898" s="7">
        <v>3.32</v>
      </c>
      <c r="E1898" s="7">
        <v>3.6</v>
      </c>
      <c r="F1898" s="11">
        <v>292000</v>
      </c>
      <c r="G1898" s="14">
        <f t="shared" si="64"/>
        <v>1010320</v>
      </c>
      <c r="H1898" s="8">
        <f t="shared" si="63"/>
        <v>3.582</v>
      </c>
    </row>
    <row r="1899" spans="1:8" ht="12.75">
      <c r="A1899" s="3">
        <v>36677</v>
      </c>
      <c r="B1899" s="7">
        <v>3.35</v>
      </c>
      <c r="C1899" s="7">
        <v>3.45</v>
      </c>
      <c r="D1899" s="7">
        <v>3.3</v>
      </c>
      <c r="E1899" s="7">
        <v>3.35</v>
      </c>
      <c r="F1899" s="11">
        <v>28835</v>
      </c>
      <c r="G1899" s="14">
        <f t="shared" si="64"/>
        <v>97318.125</v>
      </c>
      <c r="H1899" s="8">
        <f t="shared" si="63"/>
        <v>3.586</v>
      </c>
    </row>
    <row r="1900" spans="1:8" ht="12.75">
      <c r="A1900" s="3">
        <v>36676</v>
      </c>
      <c r="B1900" s="7">
        <v>3.6</v>
      </c>
      <c r="C1900" s="7">
        <v>3.6</v>
      </c>
      <c r="D1900" s="7">
        <v>3.35</v>
      </c>
      <c r="E1900" s="7">
        <v>3.41</v>
      </c>
      <c r="F1900" s="11">
        <v>74335</v>
      </c>
      <c r="G1900" s="14">
        <f t="shared" si="64"/>
        <v>258314.125</v>
      </c>
      <c r="H1900" s="8">
        <f aca="true" t="shared" si="65" ref="H1900:H1963">SUM(E1900:E1909)/10</f>
        <v>3.621000000000001</v>
      </c>
    </row>
    <row r="1901" spans="1:8" ht="12.75">
      <c r="A1901" s="3">
        <v>36675</v>
      </c>
      <c r="B1901" s="7">
        <v>3.52</v>
      </c>
      <c r="C1901" s="7">
        <v>3.6</v>
      </c>
      <c r="D1901" s="7">
        <v>3.3</v>
      </c>
      <c r="E1901" s="7">
        <v>3.55</v>
      </c>
      <c r="F1901" s="11">
        <v>74060</v>
      </c>
      <c r="G1901" s="14">
        <f aca="true" t="shared" si="66" ref="G1901:G1964">F1901*(C1901+D1901)/2</f>
        <v>255507</v>
      </c>
      <c r="H1901" s="8">
        <f t="shared" si="65"/>
        <v>3.6400000000000006</v>
      </c>
    </row>
    <row r="1902" spans="1:8" ht="12.75">
      <c r="A1902" s="3">
        <v>36672</v>
      </c>
      <c r="B1902" s="7">
        <v>3.43</v>
      </c>
      <c r="C1902" s="7">
        <v>3.6</v>
      </c>
      <c r="D1902" s="7">
        <v>3.3</v>
      </c>
      <c r="E1902" s="7">
        <v>3.5</v>
      </c>
      <c r="F1902" s="11">
        <v>69800</v>
      </c>
      <c r="G1902" s="14">
        <f t="shared" si="66"/>
        <v>240810</v>
      </c>
      <c r="H1902" s="8">
        <f t="shared" si="65"/>
        <v>3.65</v>
      </c>
    </row>
    <row r="1903" spans="1:8" ht="12.75">
      <c r="A1903" s="3">
        <v>36671</v>
      </c>
      <c r="B1903" s="7">
        <v>3.5</v>
      </c>
      <c r="C1903" s="7">
        <v>3.6</v>
      </c>
      <c r="D1903" s="7">
        <v>3.42</v>
      </c>
      <c r="E1903" s="7">
        <v>3.42</v>
      </c>
      <c r="F1903" s="11">
        <v>92350</v>
      </c>
      <c r="G1903" s="14">
        <f t="shared" si="66"/>
        <v>324148.5</v>
      </c>
      <c r="H1903" s="8">
        <f t="shared" si="65"/>
        <v>3.6100000000000003</v>
      </c>
    </row>
    <row r="1904" spans="1:8" ht="12.75">
      <c r="A1904" s="3">
        <v>36670</v>
      </c>
      <c r="B1904" s="7">
        <v>3.75</v>
      </c>
      <c r="C1904" s="7">
        <v>3.75</v>
      </c>
      <c r="D1904" s="7">
        <v>3.36</v>
      </c>
      <c r="E1904" s="7">
        <v>3.38</v>
      </c>
      <c r="F1904" s="11">
        <v>147665</v>
      </c>
      <c r="G1904" s="14">
        <f t="shared" si="66"/>
        <v>524949.075</v>
      </c>
      <c r="H1904" s="8">
        <f t="shared" si="65"/>
        <v>3.558</v>
      </c>
    </row>
    <row r="1905" spans="1:8" ht="12.75">
      <c r="A1905" s="3">
        <v>36669</v>
      </c>
      <c r="B1905" s="7">
        <v>3.94</v>
      </c>
      <c r="C1905" s="7">
        <v>3.94</v>
      </c>
      <c r="D1905" s="7">
        <v>3.68</v>
      </c>
      <c r="E1905" s="7">
        <v>3.8</v>
      </c>
      <c r="F1905" s="11">
        <v>126700</v>
      </c>
      <c r="G1905" s="14">
        <f t="shared" si="66"/>
        <v>482727</v>
      </c>
      <c r="H1905" s="8">
        <f t="shared" si="65"/>
        <v>3.55</v>
      </c>
    </row>
    <row r="1906" spans="1:8" ht="12.75">
      <c r="A1906" s="3">
        <v>36665</v>
      </c>
      <c r="B1906" s="7">
        <v>3.9</v>
      </c>
      <c r="C1906" s="7">
        <v>3.98</v>
      </c>
      <c r="D1906" s="7">
        <v>3.7</v>
      </c>
      <c r="E1906" s="7">
        <v>3.94</v>
      </c>
      <c r="F1906" s="11">
        <v>53500</v>
      </c>
      <c r="G1906" s="14">
        <f t="shared" si="66"/>
        <v>205440</v>
      </c>
      <c r="H1906" s="8">
        <f t="shared" si="65"/>
        <v>3.5370000000000004</v>
      </c>
    </row>
    <row r="1907" spans="1:8" ht="12.75">
      <c r="A1907" s="3">
        <v>36664</v>
      </c>
      <c r="B1907" s="7">
        <v>3.8</v>
      </c>
      <c r="C1907" s="7">
        <v>3.87</v>
      </c>
      <c r="D1907" s="7">
        <v>3.7</v>
      </c>
      <c r="E1907" s="7">
        <v>3.87</v>
      </c>
      <c r="F1907" s="11">
        <v>100150</v>
      </c>
      <c r="G1907" s="14">
        <f t="shared" si="66"/>
        <v>379067.75</v>
      </c>
      <c r="H1907" s="8">
        <f t="shared" si="65"/>
        <v>3.5149999999999997</v>
      </c>
    </row>
    <row r="1908" spans="1:8" ht="12.75">
      <c r="A1908" s="3">
        <v>36663</v>
      </c>
      <c r="B1908" s="7">
        <v>3.7</v>
      </c>
      <c r="C1908" s="7">
        <v>3.74</v>
      </c>
      <c r="D1908" s="7">
        <v>3.56</v>
      </c>
      <c r="E1908" s="7">
        <v>3.64</v>
      </c>
      <c r="F1908" s="11">
        <v>68380</v>
      </c>
      <c r="G1908" s="14">
        <f t="shared" si="66"/>
        <v>249587.00000000003</v>
      </c>
      <c r="H1908" s="8">
        <f t="shared" si="65"/>
        <v>3.4829999999999997</v>
      </c>
    </row>
    <row r="1909" spans="1:8" ht="12.75">
      <c r="A1909" s="3">
        <v>36662</v>
      </c>
      <c r="B1909" s="7">
        <v>3.51</v>
      </c>
      <c r="C1909" s="7">
        <v>3.7</v>
      </c>
      <c r="D1909" s="7">
        <v>3.51</v>
      </c>
      <c r="E1909" s="7">
        <v>3.7</v>
      </c>
      <c r="F1909" s="11">
        <v>69950</v>
      </c>
      <c r="G1909" s="14">
        <f t="shared" si="66"/>
        <v>252169.75</v>
      </c>
      <c r="H1909" s="8">
        <f t="shared" si="65"/>
        <v>3.499</v>
      </c>
    </row>
    <row r="1910" spans="1:8" ht="12.75">
      <c r="A1910" s="3">
        <v>36661</v>
      </c>
      <c r="B1910" s="7">
        <v>3.7</v>
      </c>
      <c r="C1910" s="7">
        <v>3.7</v>
      </c>
      <c r="D1910" s="7">
        <v>3.5</v>
      </c>
      <c r="E1910" s="7">
        <v>3.6</v>
      </c>
      <c r="F1910" s="11">
        <v>82175</v>
      </c>
      <c r="G1910" s="14">
        <f t="shared" si="66"/>
        <v>295830</v>
      </c>
      <c r="H1910" s="8">
        <f t="shared" si="65"/>
        <v>3.529</v>
      </c>
    </row>
    <row r="1911" spans="1:8" ht="12.75">
      <c r="A1911" s="3">
        <v>36658</v>
      </c>
      <c r="B1911" s="7">
        <v>3.15</v>
      </c>
      <c r="C1911" s="7">
        <v>3.65</v>
      </c>
      <c r="D1911" s="7">
        <v>3.13</v>
      </c>
      <c r="E1911" s="7">
        <v>3.65</v>
      </c>
      <c r="F1911" s="11">
        <v>362350</v>
      </c>
      <c r="G1911" s="14">
        <f t="shared" si="66"/>
        <v>1228366.5</v>
      </c>
      <c r="H1911" s="8">
        <f t="shared" si="65"/>
        <v>3.5989999999999993</v>
      </c>
    </row>
    <row r="1912" spans="1:8" ht="12.75">
      <c r="A1912" s="3">
        <v>36657</v>
      </c>
      <c r="B1912" s="7">
        <v>2.92</v>
      </c>
      <c r="C1912" s="7">
        <v>3.13</v>
      </c>
      <c r="D1912" s="7">
        <v>2.92</v>
      </c>
      <c r="E1912" s="7">
        <v>3.1</v>
      </c>
      <c r="F1912" s="11">
        <v>216250</v>
      </c>
      <c r="G1912" s="14">
        <f t="shared" si="66"/>
        <v>654156.25</v>
      </c>
      <c r="H1912" s="8">
        <f t="shared" si="65"/>
        <v>3.692</v>
      </c>
    </row>
    <row r="1913" spans="1:8" ht="12.75">
      <c r="A1913" s="3">
        <v>36656</v>
      </c>
      <c r="B1913" s="7">
        <v>3.29</v>
      </c>
      <c r="C1913" s="7">
        <v>3.29</v>
      </c>
      <c r="D1913" s="7">
        <v>2.8</v>
      </c>
      <c r="E1913" s="7">
        <v>2.9</v>
      </c>
      <c r="F1913" s="11">
        <v>280658</v>
      </c>
      <c r="G1913" s="14">
        <f t="shared" si="66"/>
        <v>854603.61</v>
      </c>
      <c r="H1913" s="8">
        <f t="shared" si="65"/>
        <v>3.842</v>
      </c>
    </row>
    <row r="1914" spans="1:8" ht="12.75">
      <c r="A1914" s="3">
        <v>36655</v>
      </c>
      <c r="B1914" s="7">
        <v>3.6</v>
      </c>
      <c r="C1914" s="7">
        <v>3.67</v>
      </c>
      <c r="D1914" s="7">
        <v>3.15</v>
      </c>
      <c r="E1914" s="7">
        <v>3.3</v>
      </c>
      <c r="F1914" s="11">
        <v>117831</v>
      </c>
      <c r="G1914" s="14">
        <f t="shared" si="66"/>
        <v>401803.71</v>
      </c>
      <c r="H1914" s="8">
        <f t="shared" si="65"/>
        <v>4.027</v>
      </c>
    </row>
    <row r="1915" spans="1:8" ht="12.75">
      <c r="A1915" s="3">
        <v>36654</v>
      </c>
      <c r="B1915" s="7">
        <v>3.78</v>
      </c>
      <c r="C1915" s="7">
        <v>3.78</v>
      </c>
      <c r="D1915" s="7">
        <v>3.5</v>
      </c>
      <c r="E1915" s="7">
        <v>3.67</v>
      </c>
      <c r="F1915" s="11">
        <v>78415</v>
      </c>
      <c r="G1915" s="14">
        <f t="shared" si="66"/>
        <v>285430.6</v>
      </c>
      <c r="H1915" s="8">
        <f t="shared" si="65"/>
        <v>4.172000000000001</v>
      </c>
    </row>
    <row r="1916" spans="1:8" ht="12.75">
      <c r="A1916" s="3">
        <v>36651</v>
      </c>
      <c r="B1916" s="7">
        <v>3.72</v>
      </c>
      <c r="C1916" s="7">
        <v>3.75</v>
      </c>
      <c r="D1916" s="7">
        <v>3.51</v>
      </c>
      <c r="E1916" s="7">
        <v>3.72</v>
      </c>
      <c r="F1916" s="11">
        <v>43569</v>
      </c>
      <c r="G1916" s="14">
        <f t="shared" si="66"/>
        <v>158155.47</v>
      </c>
      <c r="H1916" s="8">
        <f t="shared" si="65"/>
        <v>4.279000000000001</v>
      </c>
    </row>
    <row r="1917" spans="1:8" ht="12.75">
      <c r="A1917" s="3">
        <v>36650</v>
      </c>
      <c r="B1917" s="7">
        <v>3.8</v>
      </c>
      <c r="C1917" s="7">
        <v>3.8</v>
      </c>
      <c r="D1917" s="7">
        <v>3.5</v>
      </c>
      <c r="E1917" s="7">
        <v>3.55</v>
      </c>
      <c r="F1917" s="11">
        <v>71075</v>
      </c>
      <c r="G1917" s="14">
        <f t="shared" si="66"/>
        <v>259423.75</v>
      </c>
      <c r="H1917" s="8">
        <f t="shared" si="65"/>
        <v>4.407</v>
      </c>
    </row>
    <row r="1918" spans="1:8" ht="12.75">
      <c r="A1918" s="3">
        <v>36649</v>
      </c>
      <c r="B1918" s="7">
        <v>4</v>
      </c>
      <c r="C1918" s="7">
        <v>4</v>
      </c>
      <c r="D1918" s="7">
        <v>3.55</v>
      </c>
      <c r="E1918" s="7">
        <v>3.8</v>
      </c>
      <c r="F1918" s="11">
        <v>154958</v>
      </c>
      <c r="G1918" s="14">
        <f t="shared" si="66"/>
        <v>584966.45</v>
      </c>
      <c r="H1918" s="8">
        <f t="shared" si="65"/>
        <v>4.532</v>
      </c>
    </row>
    <row r="1919" spans="1:8" ht="12.75">
      <c r="A1919" s="3">
        <v>36648</v>
      </c>
      <c r="B1919" s="7">
        <v>4.25</v>
      </c>
      <c r="C1919" s="7">
        <v>4.25</v>
      </c>
      <c r="D1919" s="7">
        <v>3.95</v>
      </c>
      <c r="E1919" s="7">
        <v>4</v>
      </c>
      <c r="F1919" s="11">
        <v>97475</v>
      </c>
      <c r="G1919" s="14">
        <f t="shared" si="66"/>
        <v>399647.49999999994</v>
      </c>
      <c r="H1919" s="8">
        <f t="shared" si="65"/>
        <v>4.581999999999999</v>
      </c>
    </row>
    <row r="1920" spans="1:8" ht="12.75">
      <c r="A1920" s="3">
        <v>36647</v>
      </c>
      <c r="B1920" s="7">
        <v>4.53</v>
      </c>
      <c r="C1920" s="7">
        <v>4.57</v>
      </c>
      <c r="D1920" s="7">
        <v>4.2</v>
      </c>
      <c r="E1920" s="7">
        <v>4.3</v>
      </c>
      <c r="F1920" s="11">
        <v>82867</v>
      </c>
      <c r="G1920" s="14">
        <f t="shared" si="66"/>
        <v>363371.795</v>
      </c>
      <c r="H1920" s="8">
        <f t="shared" si="65"/>
        <v>4.581999999999999</v>
      </c>
    </row>
    <row r="1921" spans="1:8" ht="12.75">
      <c r="A1921" s="3">
        <v>36644</v>
      </c>
      <c r="B1921" s="7">
        <v>4.6</v>
      </c>
      <c r="C1921" s="7">
        <v>4.6</v>
      </c>
      <c r="D1921" s="7">
        <v>4.45</v>
      </c>
      <c r="E1921" s="7">
        <v>4.58</v>
      </c>
      <c r="F1921" s="11">
        <v>114875</v>
      </c>
      <c r="G1921" s="14">
        <f t="shared" si="66"/>
        <v>519809.37500000006</v>
      </c>
      <c r="H1921" s="8">
        <f t="shared" si="65"/>
        <v>4.502</v>
      </c>
    </row>
    <row r="1922" spans="1:8" ht="12.75">
      <c r="A1922" s="3">
        <v>36643</v>
      </c>
      <c r="B1922" s="7">
        <v>4.2</v>
      </c>
      <c r="C1922" s="7">
        <v>4.74</v>
      </c>
      <c r="D1922" s="7">
        <v>4.2</v>
      </c>
      <c r="E1922" s="7">
        <v>4.6</v>
      </c>
      <c r="F1922" s="11">
        <v>105300</v>
      </c>
      <c r="G1922" s="14">
        <f t="shared" si="66"/>
        <v>470691.00000000006</v>
      </c>
      <c r="H1922" s="8">
        <f t="shared" si="65"/>
        <v>4.494</v>
      </c>
    </row>
    <row r="1923" spans="1:8" ht="12.75">
      <c r="A1923" s="3">
        <v>36642</v>
      </c>
      <c r="B1923" s="7">
        <v>4.8</v>
      </c>
      <c r="C1923" s="7">
        <v>4.9</v>
      </c>
      <c r="D1923" s="7">
        <v>4.55</v>
      </c>
      <c r="E1923" s="7">
        <v>4.75</v>
      </c>
      <c r="F1923" s="11">
        <v>122550</v>
      </c>
      <c r="G1923" s="14">
        <f t="shared" si="66"/>
        <v>579048.75</v>
      </c>
      <c r="H1923" s="8">
        <f t="shared" si="65"/>
        <v>4.465000000000001</v>
      </c>
    </row>
    <row r="1924" spans="1:8" ht="12.75">
      <c r="A1924" s="3">
        <v>36641</v>
      </c>
      <c r="B1924" s="7">
        <v>4.85</v>
      </c>
      <c r="C1924" s="7">
        <v>4.95</v>
      </c>
      <c r="D1924" s="7">
        <v>4.7</v>
      </c>
      <c r="E1924" s="7">
        <v>4.75</v>
      </c>
      <c r="F1924" s="11">
        <v>81025</v>
      </c>
      <c r="G1924" s="14">
        <f t="shared" si="66"/>
        <v>390945.625</v>
      </c>
      <c r="H1924" s="8">
        <f t="shared" si="65"/>
        <v>4.57</v>
      </c>
    </row>
    <row r="1925" spans="1:8" ht="12.75">
      <c r="A1925" s="3">
        <v>36640</v>
      </c>
      <c r="B1925" s="7">
        <v>4.81</v>
      </c>
      <c r="C1925" s="7">
        <v>4.95</v>
      </c>
      <c r="D1925" s="7">
        <v>4.6</v>
      </c>
      <c r="E1925" s="7">
        <v>4.74</v>
      </c>
      <c r="F1925" s="11">
        <v>68195</v>
      </c>
      <c r="G1925" s="14">
        <f t="shared" si="66"/>
        <v>325631.125</v>
      </c>
      <c r="H1925" s="8">
        <f t="shared" si="65"/>
        <v>4.6899999999999995</v>
      </c>
    </row>
    <row r="1926" spans="1:8" ht="12.75">
      <c r="A1926" s="3">
        <v>36636</v>
      </c>
      <c r="B1926" s="7">
        <v>5</v>
      </c>
      <c r="C1926" s="7">
        <v>5</v>
      </c>
      <c r="D1926" s="7">
        <v>4.63</v>
      </c>
      <c r="E1926" s="7">
        <v>5</v>
      </c>
      <c r="F1926" s="11">
        <v>180354</v>
      </c>
      <c r="G1926" s="14">
        <f t="shared" si="66"/>
        <v>868404.5099999999</v>
      </c>
      <c r="H1926" s="8">
        <f t="shared" si="65"/>
        <v>4.836</v>
      </c>
    </row>
    <row r="1927" spans="1:8" ht="12.75">
      <c r="A1927" s="3">
        <v>36635</v>
      </c>
      <c r="B1927" s="7">
        <v>4.3</v>
      </c>
      <c r="C1927" s="7">
        <v>5</v>
      </c>
      <c r="D1927" s="7">
        <v>4.2</v>
      </c>
      <c r="E1927" s="7">
        <v>4.8</v>
      </c>
      <c r="F1927" s="11">
        <v>280580</v>
      </c>
      <c r="G1927" s="14">
        <f t="shared" si="66"/>
        <v>1290668</v>
      </c>
      <c r="H1927" s="8">
        <f t="shared" si="65"/>
        <v>4.941000000000001</v>
      </c>
    </row>
    <row r="1928" spans="1:8" ht="12.75">
      <c r="A1928" s="3">
        <v>36634</v>
      </c>
      <c r="B1928" s="7">
        <v>4.24</v>
      </c>
      <c r="C1928" s="7">
        <v>4.4</v>
      </c>
      <c r="D1928" s="7">
        <v>4.05</v>
      </c>
      <c r="E1928" s="7">
        <v>4.3</v>
      </c>
      <c r="F1928" s="11">
        <v>327635</v>
      </c>
      <c r="G1928" s="14">
        <f t="shared" si="66"/>
        <v>1384257.875</v>
      </c>
      <c r="H1928" s="8">
        <f t="shared" si="65"/>
        <v>5.021</v>
      </c>
    </row>
    <row r="1929" spans="1:8" ht="12.75">
      <c r="A1929" s="3">
        <v>36633</v>
      </c>
      <c r="B1929" s="7">
        <v>2.95</v>
      </c>
      <c r="C1929" s="7">
        <v>4.09</v>
      </c>
      <c r="D1929" s="7">
        <v>2.95</v>
      </c>
      <c r="E1929" s="7">
        <v>4</v>
      </c>
      <c r="F1929" s="11">
        <v>291527</v>
      </c>
      <c r="G1929" s="14">
        <f t="shared" si="66"/>
        <v>1026175.04</v>
      </c>
      <c r="H1929" s="8">
        <f t="shared" si="65"/>
        <v>5.090999999999999</v>
      </c>
    </row>
    <row r="1930" spans="1:8" ht="12.75">
      <c r="A1930" s="3">
        <v>36630</v>
      </c>
      <c r="B1930" s="7">
        <v>4.25</v>
      </c>
      <c r="C1930" s="7">
        <v>4.3</v>
      </c>
      <c r="D1930" s="7">
        <v>3.25</v>
      </c>
      <c r="E1930" s="7">
        <v>3.5</v>
      </c>
      <c r="F1930" s="11">
        <v>342808</v>
      </c>
      <c r="G1930" s="14">
        <f t="shared" si="66"/>
        <v>1294100.2</v>
      </c>
      <c r="H1930" s="8">
        <f t="shared" si="65"/>
        <v>5.211</v>
      </c>
    </row>
    <row r="1931" spans="1:8" ht="12.75">
      <c r="A1931" s="3">
        <v>36629</v>
      </c>
      <c r="B1931" s="7">
        <v>4.4</v>
      </c>
      <c r="C1931" s="7">
        <v>4.8</v>
      </c>
      <c r="D1931" s="7">
        <v>4</v>
      </c>
      <c r="E1931" s="7">
        <v>4.5</v>
      </c>
      <c r="F1931" s="11">
        <v>156913</v>
      </c>
      <c r="G1931" s="14">
        <f t="shared" si="66"/>
        <v>690417.2000000001</v>
      </c>
      <c r="H1931" s="8">
        <f t="shared" si="65"/>
        <v>5.3759999999999994</v>
      </c>
    </row>
    <row r="1932" spans="1:8" ht="12.75">
      <c r="A1932" s="3">
        <v>36628</v>
      </c>
      <c r="B1932" s="7">
        <v>5.85</v>
      </c>
      <c r="C1932" s="7">
        <v>5.85</v>
      </c>
      <c r="D1932" s="7">
        <v>4.25</v>
      </c>
      <c r="E1932" s="7">
        <v>4.31</v>
      </c>
      <c r="F1932" s="11">
        <v>236035</v>
      </c>
      <c r="G1932" s="14">
        <f t="shared" si="66"/>
        <v>1191976.75</v>
      </c>
      <c r="H1932" s="8">
        <f t="shared" si="65"/>
        <v>5.391</v>
      </c>
    </row>
    <row r="1933" spans="1:8" ht="12.75">
      <c r="A1933" s="3">
        <v>36627</v>
      </c>
      <c r="B1933" s="7">
        <v>5.45</v>
      </c>
      <c r="C1933" s="7">
        <v>5.8</v>
      </c>
      <c r="D1933" s="7">
        <v>5.25</v>
      </c>
      <c r="E1933" s="7">
        <v>5.8</v>
      </c>
      <c r="F1933" s="11">
        <v>106220</v>
      </c>
      <c r="G1933" s="14">
        <f t="shared" si="66"/>
        <v>586865.5</v>
      </c>
      <c r="H1933" s="8">
        <f t="shared" si="65"/>
        <v>5.48</v>
      </c>
    </row>
    <row r="1934" spans="1:8" ht="12.75">
      <c r="A1934" s="3">
        <v>36626</v>
      </c>
      <c r="B1934" s="7">
        <v>6.5</v>
      </c>
      <c r="C1934" s="7">
        <v>6.5</v>
      </c>
      <c r="D1934" s="7">
        <v>5.5</v>
      </c>
      <c r="E1934" s="7">
        <v>5.95</v>
      </c>
      <c r="F1934" s="11">
        <v>136895</v>
      </c>
      <c r="G1934" s="14">
        <f t="shared" si="66"/>
        <v>821370</v>
      </c>
      <c r="H1934" s="8">
        <f t="shared" si="65"/>
        <v>5.5200000000000005</v>
      </c>
    </row>
    <row r="1935" spans="1:8" ht="12.75">
      <c r="A1935" s="3">
        <v>36623</v>
      </c>
      <c r="B1935" s="7">
        <v>6.3</v>
      </c>
      <c r="C1935" s="7">
        <v>6.45</v>
      </c>
      <c r="D1935" s="7">
        <v>6.05</v>
      </c>
      <c r="E1935" s="7">
        <v>6.2</v>
      </c>
      <c r="F1935" s="11">
        <v>183122</v>
      </c>
      <c r="G1935" s="14">
        <f t="shared" si="66"/>
        <v>1144512.5</v>
      </c>
      <c r="H1935" s="8">
        <f t="shared" si="65"/>
        <v>5.605</v>
      </c>
    </row>
    <row r="1936" spans="1:8" ht="12.75">
      <c r="A1936" s="3">
        <v>36622</v>
      </c>
      <c r="B1936" s="7">
        <v>5.7</v>
      </c>
      <c r="C1936" s="7">
        <v>6.05</v>
      </c>
      <c r="D1936" s="7">
        <v>5.45</v>
      </c>
      <c r="E1936" s="7">
        <v>6.05</v>
      </c>
      <c r="F1936" s="11">
        <v>182825</v>
      </c>
      <c r="G1936" s="14">
        <f t="shared" si="66"/>
        <v>1051243.75</v>
      </c>
      <c r="H1936" s="8">
        <f t="shared" si="65"/>
        <v>5.66</v>
      </c>
    </row>
    <row r="1937" spans="1:8" ht="12.75">
      <c r="A1937" s="3">
        <v>36621</v>
      </c>
      <c r="B1937" s="7">
        <v>4.85</v>
      </c>
      <c r="C1937" s="7">
        <v>5.6</v>
      </c>
      <c r="D1937" s="7">
        <v>4.75</v>
      </c>
      <c r="E1937" s="7">
        <v>5.6</v>
      </c>
      <c r="F1937" s="11">
        <v>138020</v>
      </c>
      <c r="G1937" s="14">
        <f t="shared" si="66"/>
        <v>714253.5</v>
      </c>
      <c r="H1937" s="8">
        <f t="shared" si="65"/>
        <v>5.725</v>
      </c>
    </row>
    <row r="1938" spans="1:8" ht="12.75">
      <c r="A1938" s="3">
        <v>36620</v>
      </c>
      <c r="B1938" s="7">
        <v>5.45</v>
      </c>
      <c r="C1938" s="7">
        <v>5.45</v>
      </c>
      <c r="D1938" s="7">
        <v>3.95</v>
      </c>
      <c r="E1938" s="7">
        <v>5</v>
      </c>
      <c r="F1938" s="11">
        <v>198200</v>
      </c>
      <c r="G1938" s="14">
        <f t="shared" si="66"/>
        <v>931540</v>
      </c>
      <c r="H1938" s="8">
        <f t="shared" si="65"/>
        <v>5.89</v>
      </c>
    </row>
    <row r="1939" spans="1:8" ht="12.75">
      <c r="A1939" s="3">
        <v>36619</v>
      </c>
      <c r="B1939" s="7">
        <v>5.55</v>
      </c>
      <c r="C1939" s="7">
        <v>5.65</v>
      </c>
      <c r="D1939" s="7">
        <v>5.15</v>
      </c>
      <c r="E1939" s="7">
        <v>5.2</v>
      </c>
      <c r="F1939" s="11">
        <v>138298</v>
      </c>
      <c r="G1939" s="14">
        <f t="shared" si="66"/>
        <v>746809.2000000001</v>
      </c>
      <c r="H1939" s="8">
        <f t="shared" si="65"/>
        <v>6.130000000000001</v>
      </c>
    </row>
    <row r="1940" spans="1:8" ht="12.75">
      <c r="A1940" s="3">
        <v>36616</v>
      </c>
      <c r="B1940" s="7">
        <v>4.5</v>
      </c>
      <c r="C1940" s="7">
        <v>5.5</v>
      </c>
      <c r="D1940" s="7">
        <v>4.5</v>
      </c>
      <c r="E1940" s="7">
        <v>5.15</v>
      </c>
      <c r="F1940" s="11">
        <v>284545</v>
      </c>
      <c r="G1940" s="14">
        <f t="shared" si="66"/>
        <v>1422725</v>
      </c>
      <c r="H1940" s="8">
        <f t="shared" si="65"/>
        <v>6.335</v>
      </c>
    </row>
    <row r="1941" spans="1:8" ht="12.75">
      <c r="A1941" s="3">
        <v>36615</v>
      </c>
      <c r="B1941" s="7">
        <v>4.75</v>
      </c>
      <c r="C1941" s="7">
        <v>4.99</v>
      </c>
      <c r="D1941" s="7">
        <v>4.15</v>
      </c>
      <c r="E1941" s="7">
        <v>4.65</v>
      </c>
      <c r="F1941" s="11">
        <v>540404</v>
      </c>
      <c r="G1941" s="14">
        <f t="shared" si="66"/>
        <v>2469646.2800000003</v>
      </c>
      <c r="H1941" s="8">
        <f t="shared" si="65"/>
        <v>6.505</v>
      </c>
    </row>
    <row r="1942" spans="1:8" ht="12.75">
      <c r="A1942" s="3">
        <v>36614</v>
      </c>
      <c r="B1942" s="7">
        <v>6.2</v>
      </c>
      <c r="C1942" s="7">
        <v>6.25</v>
      </c>
      <c r="D1942" s="7">
        <v>5.1</v>
      </c>
      <c r="E1942" s="7">
        <v>5.2</v>
      </c>
      <c r="F1942" s="11">
        <v>467769</v>
      </c>
      <c r="G1942" s="14">
        <f t="shared" si="66"/>
        <v>2654589.0749999997</v>
      </c>
      <c r="H1942" s="8">
        <f t="shared" si="65"/>
        <v>6.74</v>
      </c>
    </row>
    <row r="1943" spans="1:8" ht="12.75">
      <c r="A1943" s="3">
        <v>36613</v>
      </c>
      <c r="B1943" s="7">
        <v>6.85</v>
      </c>
      <c r="C1943" s="7">
        <v>6.9</v>
      </c>
      <c r="D1943" s="7">
        <v>6.05</v>
      </c>
      <c r="E1943" s="7">
        <v>6.2</v>
      </c>
      <c r="F1943" s="11">
        <v>175785</v>
      </c>
      <c r="G1943" s="14">
        <f t="shared" si="66"/>
        <v>1138207.875</v>
      </c>
      <c r="H1943" s="8">
        <f t="shared" si="65"/>
        <v>6.95</v>
      </c>
    </row>
    <row r="1944" spans="1:8" ht="12.75">
      <c r="A1944" s="3">
        <v>36612</v>
      </c>
      <c r="B1944" s="7">
        <v>7</v>
      </c>
      <c r="C1944" s="7">
        <v>7</v>
      </c>
      <c r="D1944" s="7">
        <v>6.7</v>
      </c>
      <c r="E1944" s="7">
        <v>6.8</v>
      </c>
      <c r="F1944" s="11">
        <v>131080</v>
      </c>
      <c r="G1944" s="14">
        <f t="shared" si="66"/>
        <v>897898</v>
      </c>
      <c r="H1944" s="8">
        <f t="shared" si="65"/>
        <v>7.135</v>
      </c>
    </row>
    <row r="1945" spans="1:8" ht="12.75">
      <c r="A1945" s="3">
        <v>36609</v>
      </c>
      <c r="B1945" s="7">
        <v>6.75</v>
      </c>
      <c r="C1945" s="7">
        <v>7.25</v>
      </c>
      <c r="D1945" s="7">
        <v>6.7</v>
      </c>
      <c r="E1945" s="7">
        <v>6.75</v>
      </c>
      <c r="F1945" s="11">
        <v>233078</v>
      </c>
      <c r="G1945" s="14">
        <f t="shared" si="66"/>
        <v>1625719.0499999998</v>
      </c>
      <c r="H1945" s="8">
        <f t="shared" si="65"/>
        <v>7.325</v>
      </c>
    </row>
    <row r="1946" spans="1:8" ht="12.75">
      <c r="A1946" s="3">
        <v>36608</v>
      </c>
      <c r="B1946" s="7">
        <v>7.25</v>
      </c>
      <c r="C1946" s="7">
        <v>7.3</v>
      </c>
      <c r="D1946" s="7">
        <v>6.55</v>
      </c>
      <c r="E1946" s="7">
        <v>6.7</v>
      </c>
      <c r="F1946" s="11">
        <v>152045</v>
      </c>
      <c r="G1946" s="14">
        <f t="shared" si="66"/>
        <v>1052911.625</v>
      </c>
      <c r="H1946" s="8">
        <f t="shared" si="65"/>
        <v>7.525</v>
      </c>
    </row>
    <row r="1947" spans="1:8" ht="12.75">
      <c r="A1947" s="3">
        <v>36607</v>
      </c>
      <c r="B1947" s="7">
        <v>7.85</v>
      </c>
      <c r="C1947" s="7">
        <v>7.85</v>
      </c>
      <c r="D1947" s="7">
        <v>6.9</v>
      </c>
      <c r="E1947" s="7">
        <v>7.25</v>
      </c>
      <c r="F1947" s="11">
        <v>347177</v>
      </c>
      <c r="G1947" s="14">
        <f t="shared" si="66"/>
        <v>2560430.375</v>
      </c>
      <c r="H1947" s="8">
        <f t="shared" si="65"/>
        <v>7.58</v>
      </c>
    </row>
    <row r="1948" spans="1:8" ht="12.75">
      <c r="A1948" s="3">
        <v>36606</v>
      </c>
      <c r="B1948" s="7">
        <v>7.9</v>
      </c>
      <c r="C1948" s="7">
        <v>7.95</v>
      </c>
      <c r="D1948" s="7">
        <v>6.9</v>
      </c>
      <c r="E1948" s="7">
        <v>7.4</v>
      </c>
      <c r="F1948" s="11">
        <v>270143</v>
      </c>
      <c r="G1948" s="14">
        <f t="shared" si="66"/>
        <v>2005811.7750000001</v>
      </c>
      <c r="H1948" s="8">
        <f t="shared" si="65"/>
        <v>7.525</v>
      </c>
    </row>
    <row r="1949" spans="1:8" ht="12.75">
      <c r="A1949" s="3">
        <v>36605</v>
      </c>
      <c r="B1949" s="7">
        <v>7.15</v>
      </c>
      <c r="C1949" s="7">
        <v>7.35</v>
      </c>
      <c r="D1949" s="7">
        <v>7</v>
      </c>
      <c r="E1949" s="7">
        <v>7.25</v>
      </c>
      <c r="F1949" s="11">
        <v>139668</v>
      </c>
      <c r="G1949" s="14">
        <f t="shared" si="66"/>
        <v>1002117.9</v>
      </c>
      <c r="H1949" s="8">
        <f t="shared" si="65"/>
        <v>7.460000000000001</v>
      </c>
    </row>
    <row r="1950" spans="1:8" ht="12.75">
      <c r="A1950" s="3">
        <v>36602</v>
      </c>
      <c r="B1950" s="7">
        <v>7</v>
      </c>
      <c r="C1950" s="7">
        <v>7.5</v>
      </c>
      <c r="D1950" s="7">
        <v>6.85</v>
      </c>
      <c r="E1950" s="7">
        <v>6.85</v>
      </c>
      <c r="F1950" s="11">
        <v>179913</v>
      </c>
      <c r="G1950" s="14">
        <f t="shared" si="66"/>
        <v>1290875.775</v>
      </c>
      <c r="H1950" s="8">
        <f t="shared" si="65"/>
        <v>7.475</v>
      </c>
    </row>
    <row r="1951" spans="1:8" ht="12.75">
      <c r="A1951" s="3">
        <v>36601</v>
      </c>
      <c r="B1951" s="7">
        <v>7.25</v>
      </c>
      <c r="C1951" s="7">
        <v>7.75</v>
      </c>
      <c r="D1951" s="7">
        <v>6.9</v>
      </c>
      <c r="E1951" s="7">
        <v>7</v>
      </c>
      <c r="F1951" s="11">
        <v>269837</v>
      </c>
      <c r="G1951" s="14">
        <f t="shared" si="66"/>
        <v>1976556.0250000001</v>
      </c>
      <c r="H1951" s="8">
        <f t="shared" si="65"/>
        <v>7.610000000000001</v>
      </c>
    </row>
    <row r="1952" spans="1:8" ht="12.75">
      <c r="A1952" s="3">
        <v>36600</v>
      </c>
      <c r="B1952" s="7">
        <v>7.95</v>
      </c>
      <c r="C1952" s="7">
        <v>8</v>
      </c>
      <c r="D1952" s="7">
        <v>6.4</v>
      </c>
      <c r="E1952" s="7">
        <v>7.3</v>
      </c>
      <c r="F1952" s="11">
        <v>576572</v>
      </c>
      <c r="G1952" s="14">
        <f t="shared" si="66"/>
        <v>4151318.4</v>
      </c>
      <c r="H1952" s="8">
        <f t="shared" si="65"/>
        <v>7.719999999999999</v>
      </c>
    </row>
    <row r="1953" spans="1:8" ht="12.75">
      <c r="A1953" s="3">
        <v>36599</v>
      </c>
      <c r="B1953" s="7">
        <v>8.9</v>
      </c>
      <c r="C1953" s="7">
        <v>8.95</v>
      </c>
      <c r="D1953" s="7">
        <v>7.9</v>
      </c>
      <c r="E1953" s="7">
        <v>8.05</v>
      </c>
      <c r="F1953" s="11">
        <v>317538</v>
      </c>
      <c r="G1953" s="14">
        <f t="shared" si="66"/>
        <v>2675257.6500000004</v>
      </c>
      <c r="H1953" s="8">
        <f t="shared" si="65"/>
        <v>7.8549999999999995</v>
      </c>
    </row>
    <row r="1954" spans="1:8" ht="12.75">
      <c r="A1954" s="3">
        <v>36598</v>
      </c>
      <c r="B1954" s="7">
        <v>8.8</v>
      </c>
      <c r="C1954" s="7">
        <v>9</v>
      </c>
      <c r="D1954" s="7">
        <v>8.2</v>
      </c>
      <c r="E1954" s="7">
        <v>8.7</v>
      </c>
      <c r="F1954" s="11">
        <v>320672</v>
      </c>
      <c r="G1954" s="14">
        <f t="shared" si="66"/>
        <v>2757779.1999999997</v>
      </c>
      <c r="H1954" s="8">
        <f t="shared" si="65"/>
        <v>7.94</v>
      </c>
    </row>
    <row r="1955" spans="1:8" ht="12.75">
      <c r="A1955" s="3">
        <v>36595</v>
      </c>
      <c r="B1955" s="7">
        <v>7.7</v>
      </c>
      <c r="C1955" s="7">
        <v>9.7</v>
      </c>
      <c r="D1955" s="7">
        <v>7.45</v>
      </c>
      <c r="E1955" s="7">
        <v>8.75</v>
      </c>
      <c r="F1955" s="11">
        <v>743663</v>
      </c>
      <c r="G1955" s="14">
        <f t="shared" si="66"/>
        <v>6376910.225</v>
      </c>
      <c r="H1955" s="8">
        <f t="shared" si="65"/>
        <v>7.785000000000001</v>
      </c>
    </row>
    <row r="1956" spans="1:8" ht="12.75">
      <c r="A1956" s="3">
        <v>36594</v>
      </c>
      <c r="B1956" s="7">
        <v>6.8</v>
      </c>
      <c r="C1956" s="7">
        <v>7.65</v>
      </c>
      <c r="D1956" s="7">
        <v>6.75</v>
      </c>
      <c r="E1956" s="7">
        <v>7.25</v>
      </c>
      <c r="F1956" s="11">
        <v>331370</v>
      </c>
      <c r="G1956" s="14">
        <f t="shared" si="66"/>
        <v>2385864</v>
      </c>
      <c r="H1956" s="8">
        <f t="shared" si="65"/>
        <v>7.705</v>
      </c>
    </row>
    <row r="1957" spans="1:8" ht="12.75">
      <c r="A1957" s="3">
        <v>36593</v>
      </c>
      <c r="B1957" s="7">
        <v>6.75</v>
      </c>
      <c r="C1957" s="7">
        <v>7.25</v>
      </c>
      <c r="D1957" s="7">
        <v>5.75</v>
      </c>
      <c r="E1957" s="7">
        <v>6.7</v>
      </c>
      <c r="F1957" s="11">
        <v>444835</v>
      </c>
      <c r="G1957" s="14">
        <f t="shared" si="66"/>
        <v>2891427.5</v>
      </c>
      <c r="H1957" s="8">
        <f t="shared" si="65"/>
        <v>7.889999999999999</v>
      </c>
    </row>
    <row r="1958" spans="1:8" ht="12.75">
      <c r="A1958" s="3">
        <v>36592</v>
      </c>
      <c r="B1958" s="7">
        <v>7.1</v>
      </c>
      <c r="C1958" s="7">
        <v>7.7</v>
      </c>
      <c r="D1958" s="7">
        <v>6.75</v>
      </c>
      <c r="E1958" s="7">
        <v>6.75</v>
      </c>
      <c r="F1958" s="11">
        <v>297388</v>
      </c>
      <c r="G1958" s="14">
        <f t="shared" si="66"/>
        <v>2148628.3</v>
      </c>
      <c r="H1958" s="8">
        <f t="shared" si="65"/>
        <v>7.99</v>
      </c>
    </row>
    <row r="1959" spans="1:8" ht="12.75">
      <c r="A1959" s="3">
        <v>36591</v>
      </c>
      <c r="B1959" s="7">
        <v>8.35</v>
      </c>
      <c r="C1959" s="7">
        <v>8.35</v>
      </c>
      <c r="D1959" s="7">
        <v>7.1</v>
      </c>
      <c r="E1959" s="7">
        <v>7.4</v>
      </c>
      <c r="F1959" s="11">
        <v>281611</v>
      </c>
      <c r="G1959" s="14">
        <f t="shared" si="66"/>
        <v>2175444.975</v>
      </c>
      <c r="H1959" s="8">
        <f t="shared" si="65"/>
        <v>7.815</v>
      </c>
    </row>
    <row r="1960" spans="1:8" ht="12.75">
      <c r="A1960" s="3">
        <v>36588</v>
      </c>
      <c r="B1960" s="7">
        <v>8.45</v>
      </c>
      <c r="C1960" s="7">
        <v>8.5</v>
      </c>
      <c r="D1960" s="7">
        <v>7.95</v>
      </c>
      <c r="E1960" s="7">
        <v>8.2</v>
      </c>
      <c r="F1960" s="11">
        <v>336337</v>
      </c>
      <c r="G1960" s="14">
        <f t="shared" si="66"/>
        <v>2766371.8249999997</v>
      </c>
      <c r="H1960" s="8">
        <f t="shared" si="65"/>
        <v>7.545</v>
      </c>
    </row>
    <row r="1961" spans="1:8" ht="12.75">
      <c r="A1961" s="3">
        <v>36587</v>
      </c>
      <c r="B1961" s="7">
        <v>8.9</v>
      </c>
      <c r="C1961" s="7">
        <v>8.9</v>
      </c>
      <c r="D1961" s="7">
        <v>7.9</v>
      </c>
      <c r="E1961" s="7">
        <v>8.1</v>
      </c>
      <c r="F1961" s="11">
        <v>339862</v>
      </c>
      <c r="G1961" s="14">
        <f t="shared" si="66"/>
        <v>2854840.8000000003</v>
      </c>
      <c r="H1961" s="8">
        <f t="shared" si="65"/>
        <v>7.114</v>
      </c>
    </row>
    <row r="1962" spans="1:8" ht="12.75">
      <c r="A1962" s="3">
        <v>36586</v>
      </c>
      <c r="B1962" s="7">
        <v>8.95</v>
      </c>
      <c r="C1962" s="7">
        <v>8.95</v>
      </c>
      <c r="D1962" s="7">
        <v>8.25</v>
      </c>
      <c r="E1962" s="7">
        <v>8.65</v>
      </c>
      <c r="F1962" s="11">
        <v>270056</v>
      </c>
      <c r="G1962" s="14">
        <f t="shared" si="66"/>
        <v>2322481.6</v>
      </c>
      <c r="H1962" s="8">
        <f t="shared" si="65"/>
        <v>6.659000000000002</v>
      </c>
    </row>
    <row r="1963" spans="1:8" ht="12.75">
      <c r="A1963" s="3">
        <v>36585</v>
      </c>
      <c r="B1963" s="7">
        <v>7.35</v>
      </c>
      <c r="C1963" s="7">
        <v>9.2</v>
      </c>
      <c r="D1963" s="7">
        <v>7.25</v>
      </c>
      <c r="E1963" s="7">
        <v>8.9</v>
      </c>
      <c r="F1963" s="11">
        <v>781099</v>
      </c>
      <c r="G1963" s="14">
        <f t="shared" si="66"/>
        <v>6424539.274999999</v>
      </c>
      <c r="H1963" s="8">
        <f t="shared" si="65"/>
        <v>6.119000000000001</v>
      </c>
    </row>
    <row r="1964" spans="1:8" ht="12.75">
      <c r="A1964" s="3">
        <v>36584</v>
      </c>
      <c r="B1964" s="7">
        <v>8</v>
      </c>
      <c r="C1964" s="7">
        <v>8.3</v>
      </c>
      <c r="D1964" s="7">
        <v>6.9</v>
      </c>
      <c r="E1964" s="7">
        <v>7.15</v>
      </c>
      <c r="F1964" s="11">
        <v>629060</v>
      </c>
      <c r="G1964" s="14">
        <f t="shared" si="66"/>
        <v>4780856</v>
      </c>
      <c r="H1964" s="8">
        <f aca="true" t="shared" si="67" ref="H1964:H2027">SUM(E1964:E1973)/10</f>
        <v>5.597</v>
      </c>
    </row>
    <row r="1965" spans="1:8" ht="12.75">
      <c r="A1965" s="3">
        <v>36581</v>
      </c>
      <c r="B1965" s="7">
        <v>8.95</v>
      </c>
      <c r="C1965" s="7">
        <v>9.2</v>
      </c>
      <c r="D1965" s="7">
        <v>7.75</v>
      </c>
      <c r="E1965" s="7">
        <v>7.95</v>
      </c>
      <c r="F1965" s="11">
        <v>969319</v>
      </c>
      <c r="G1965" s="14">
        <f aca="true" t="shared" si="68" ref="G1965:G2028">F1965*(C1965+D1965)/2</f>
        <v>8214978.524999999</v>
      </c>
      <c r="H1965" s="8">
        <f t="shared" si="67"/>
        <v>5.3020000000000005</v>
      </c>
    </row>
    <row r="1966" spans="1:8" ht="12.75">
      <c r="A1966" s="3">
        <v>36580</v>
      </c>
      <c r="B1966" s="7">
        <v>7.5</v>
      </c>
      <c r="C1966" s="7">
        <v>9.25</v>
      </c>
      <c r="D1966" s="7">
        <v>6.25</v>
      </c>
      <c r="E1966" s="7">
        <v>9.1</v>
      </c>
      <c r="F1966" s="11">
        <v>1442193</v>
      </c>
      <c r="G1966" s="14">
        <f t="shared" si="68"/>
        <v>11176995.75</v>
      </c>
      <c r="H1966" s="8">
        <f t="shared" si="67"/>
        <v>4.872</v>
      </c>
    </row>
    <row r="1967" spans="1:8" ht="12.75">
      <c r="A1967" s="3">
        <v>36579</v>
      </c>
      <c r="B1967" s="7">
        <v>5.1</v>
      </c>
      <c r="C1967" s="7">
        <v>7.7</v>
      </c>
      <c r="D1967" s="7">
        <v>4.95</v>
      </c>
      <c r="E1967" s="7">
        <v>7.7</v>
      </c>
      <c r="F1967" s="11">
        <v>1676534</v>
      </c>
      <c r="G1967" s="14">
        <f t="shared" si="68"/>
        <v>10604077.55</v>
      </c>
      <c r="H1967" s="8">
        <f t="shared" si="67"/>
        <v>4.262</v>
      </c>
    </row>
    <row r="1968" spans="1:8" ht="12.75">
      <c r="A1968" s="3">
        <v>36578</v>
      </c>
      <c r="B1968" s="7">
        <v>5.05</v>
      </c>
      <c r="C1968" s="7">
        <v>5.5</v>
      </c>
      <c r="D1968" s="7">
        <v>4.71</v>
      </c>
      <c r="E1968" s="7">
        <v>5</v>
      </c>
      <c r="F1968" s="11">
        <v>798555</v>
      </c>
      <c r="G1968" s="14">
        <f t="shared" si="68"/>
        <v>4076623.2750000004</v>
      </c>
      <c r="H1968" s="8">
        <f t="shared" si="67"/>
        <v>3.757</v>
      </c>
    </row>
    <row r="1969" spans="1:8" ht="12.75">
      <c r="A1969" s="3">
        <v>36577</v>
      </c>
      <c r="B1969" s="7">
        <v>3.99</v>
      </c>
      <c r="C1969" s="7">
        <v>4.75</v>
      </c>
      <c r="D1969" s="7">
        <v>3.82</v>
      </c>
      <c r="E1969" s="7">
        <v>4.7</v>
      </c>
      <c r="F1969" s="11">
        <v>788293</v>
      </c>
      <c r="G1969" s="14">
        <f t="shared" si="68"/>
        <v>3377835.505</v>
      </c>
      <c r="H1969" s="8">
        <f t="shared" si="67"/>
        <v>3.492</v>
      </c>
    </row>
    <row r="1970" spans="1:8" ht="12.75">
      <c r="A1970" s="3">
        <v>36574</v>
      </c>
      <c r="B1970" s="7">
        <v>3.7</v>
      </c>
      <c r="C1970" s="7">
        <v>3.94</v>
      </c>
      <c r="D1970" s="7">
        <v>3.4</v>
      </c>
      <c r="E1970" s="7">
        <v>3.89</v>
      </c>
      <c r="F1970" s="11">
        <v>683359</v>
      </c>
      <c r="G1970" s="14">
        <f t="shared" si="68"/>
        <v>2507927.53</v>
      </c>
      <c r="H1970" s="8">
        <f t="shared" si="67"/>
        <v>3.242</v>
      </c>
    </row>
    <row r="1971" spans="1:8" ht="12.75">
      <c r="A1971" s="3">
        <v>36573</v>
      </c>
      <c r="B1971" s="7">
        <v>3.15</v>
      </c>
      <c r="C1971" s="7">
        <v>3.9</v>
      </c>
      <c r="D1971" s="7">
        <v>3.02</v>
      </c>
      <c r="E1971" s="7">
        <v>3.55</v>
      </c>
      <c r="F1971" s="11">
        <v>625263</v>
      </c>
      <c r="G1971" s="14">
        <f t="shared" si="68"/>
        <v>2163409.98</v>
      </c>
      <c r="H1971" s="8">
        <f t="shared" si="67"/>
        <v>3.046</v>
      </c>
    </row>
    <row r="1972" spans="1:8" ht="12.75">
      <c r="A1972" s="3">
        <v>36572</v>
      </c>
      <c r="B1972" s="7">
        <v>3.74</v>
      </c>
      <c r="C1972" s="7">
        <v>3.74</v>
      </c>
      <c r="D1972" s="7">
        <v>2.96</v>
      </c>
      <c r="E1972" s="7">
        <v>3.25</v>
      </c>
      <c r="F1972" s="11">
        <v>1056567</v>
      </c>
      <c r="G1972" s="14">
        <f t="shared" si="68"/>
        <v>3539499.45</v>
      </c>
      <c r="H1972" s="8">
        <f t="shared" si="67"/>
        <v>2.859</v>
      </c>
    </row>
    <row r="1973" spans="1:8" ht="12.75">
      <c r="A1973" s="3">
        <v>36571</v>
      </c>
      <c r="B1973" s="7">
        <v>4.05</v>
      </c>
      <c r="C1973" s="7">
        <v>4.09</v>
      </c>
      <c r="D1973" s="7">
        <v>3</v>
      </c>
      <c r="E1973" s="7">
        <v>3.68</v>
      </c>
      <c r="F1973" s="11">
        <v>925282</v>
      </c>
      <c r="G1973" s="14">
        <f t="shared" si="68"/>
        <v>3280124.69</v>
      </c>
      <c r="H1973" s="8">
        <f t="shared" si="67"/>
        <v>2.69</v>
      </c>
    </row>
    <row r="1974" spans="1:8" ht="12.75">
      <c r="A1974" s="3">
        <v>36570</v>
      </c>
      <c r="B1974" s="7">
        <v>3.8</v>
      </c>
      <c r="C1974" s="7">
        <v>4.3</v>
      </c>
      <c r="D1974" s="7">
        <v>3.8</v>
      </c>
      <c r="E1974" s="7">
        <v>4.2</v>
      </c>
      <c r="F1974" s="11">
        <v>1584535</v>
      </c>
      <c r="G1974" s="14">
        <f t="shared" si="68"/>
        <v>6417366.75</v>
      </c>
      <c r="H1974" s="8">
        <f t="shared" si="67"/>
        <v>2.482</v>
      </c>
    </row>
    <row r="1975" spans="1:8" ht="12.75">
      <c r="A1975" s="3">
        <v>36567</v>
      </c>
      <c r="B1975" s="7">
        <v>3.2</v>
      </c>
      <c r="C1975" s="7">
        <v>3.65</v>
      </c>
      <c r="D1975" s="7">
        <v>2.95</v>
      </c>
      <c r="E1975" s="7">
        <v>3.65</v>
      </c>
      <c r="F1975" s="11">
        <v>1699935</v>
      </c>
      <c r="G1975" s="14">
        <f t="shared" si="68"/>
        <v>5609785.5</v>
      </c>
      <c r="H1975" s="8">
        <f t="shared" si="67"/>
        <v>2.232</v>
      </c>
    </row>
    <row r="1976" spans="1:8" ht="12.75">
      <c r="A1976" s="3">
        <v>36566</v>
      </c>
      <c r="B1976" s="7">
        <v>2.75</v>
      </c>
      <c r="C1976" s="7">
        <v>3.35</v>
      </c>
      <c r="D1976" s="7">
        <v>2.66</v>
      </c>
      <c r="E1976" s="7">
        <v>3</v>
      </c>
      <c r="F1976" s="11">
        <v>2611764</v>
      </c>
      <c r="G1976" s="14">
        <f t="shared" si="68"/>
        <v>7848350.819999999</v>
      </c>
      <c r="H1976" s="8">
        <f t="shared" si="67"/>
        <v>2.037</v>
      </c>
    </row>
    <row r="1977" spans="1:8" ht="12.75">
      <c r="A1977" s="3">
        <v>36565</v>
      </c>
      <c r="B1977" s="7">
        <v>2.4</v>
      </c>
      <c r="C1977" s="7">
        <v>2.75</v>
      </c>
      <c r="D1977" s="7">
        <v>2.2</v>
      </c>
      <c r="E1977" s="7">
        <v>2.65</v>
      </c>
      <c r="F1977" s="11">
        <v>1409519</v>
      </c>
      <c r="G1977" s="14">
        <f t="shared" si="68"/>
        <v>3488559.525</v>
      </c>
      <c r="H1977" s="8">
        <f t="shared" si="67"/>
        <v>1.9060000000000001</v>
      </c>
    </row>
    <row r="1978" spans="1:8" ht="12.75">
      <c r="A1978" s="3">
        <v>36564</v>
      </c>
      <c r="B1978" s="7">
        <v>2.25</v>
      </c>
      <c r="C1978" s="7">
        <v>2.5</v>
      </c>
      <c r="D1978" s="7">
        <v>2.15</v>
      </c>
      <c r="E1978" s="7">
        <v>2.35</v>
      </c>
      <c r="F1978" s="11">
        <v>1273920</v>
      </c>
      <c r="G1978" s="14">
        <f t="shared" si="68"/>
        <v>2961864</v>
      </c>
      <c r="H1978" s="8">
        <f t="shared" si="67"/>
        <v>1.8199999999999998</v>
      </c>
    </row>
    <row r="1979" spans="1:8" ht="12.75">
      <c r="A1979" s="3">
        <v>36563</v>
      </c>
      <c r="B1979" s="7">
        <v>2.05</v>
      </c>
      <c r="C1979" s="7">
        <v>2.35</v>
      </c>
      <c r="D1979" s="7">
        <v>1.9</v>
      </c>
      <c r="E1979" s="7">
        <v>2.2</v>
      </c>
      <c r="F1979" s="11">
        <v>945443</v>
      </c>
      <c r="G1979" s="14">
        <f t="shared" si="68"/>
        <v>2009066.375</v>
      </c>
      <c r="H1979" s="8">
        <f t="shared" si="67"/>
        <v>1.77</v>
      </c>
    </row>
    <row r="1980" spans="1:8" ht="12.75">
      <c r="A1980" s="3">
        <v>36560</v>
      </c>
      <c r="B1980" s="7">
        <v>1.68</v>
      </c>
      <c r="C1980" s="7">
        <v>1.95</v>
      </c>
      <c r="D1980" s="7">
        <v>1.65</v>
      </c>
      <c r="E1980" s="7">
        <v>1.93</v>
      </c>
      <c r="F1980" s="11">
        <v>292086</v>
      </c>
      <c r="G1980" s="14">
        <f t="shared" si="68"/>
        <v>525754.7999999999</v>
      </c>
      <c r="H1980" s="8">
        <f t="shared" si="67"/>
        <v>1.7349999999999999</v>
      </c>
    </row>
    <row r="1981" spans="1:8" ht="12.75">
      <c r="A1981" s="3">
        <v>36559</v>
      </c>
      <c r="B1981" s="7">
        <v>1.52</v>
      </c>
      <c r="C1981" s="7">
        <v>1.68</v>
      </c>
      <c r="D1981" s="7">
        <v>1.52</v>
      </c>
      <c r="E1981" s="7">
        <v>1.68</v>
      </c>
      <c r="F1981" s="11">
        <v>71900</v>
      </c>
      <c r="G1981" s="14">
        <f t="shared" si="68"/>
        <v>115040</v>
      </c>
      <c r="H1981" s="8">
        <f t="shared" si="67"/>
        <v>1.7129999999999999</v>
      </c>
    </row>
    <row r="1982" spans="1:8" ht="12.75">
      <c r="A1982" s="3">
        <v>36558</v>
      </c>
      <c r="B1982" s="7">
        <v>1.55</v>
      </c>
      <c r="C1982" s="7">
        <v>1.59</v>
      </c>
      <c r="D1982" s="7">
        <v>1.5</v>
      </c>
      <c r="E1982" s="7">
        <v>1.56</v>
      </c>
      <c r="F1982" s="11">
        <v>90930</v>
      </c>
      <c r="G1982" s="14">
        <f t="shared" si="68"/>
        <v>140486.85</v>
      </c>
      <c r="H1982" s="8">
        <f t="shared" si="67"/>
        <v>1.7289999999999999</v>
      </c>
    </row>
    <row r="1983" spans="1:8" ht="12.75">
      <c r="A1983" s="3">
        <v>36557</v>
      </c>
      <c r="B1983" s="7">
        <v>1.69</v>
      </c>
      <c r="C1983" s="7">
        <v>1.69</v>
      </c>
      <c r="D1983" s="7">
        <v>1.6</v>
      </c>
      <c r="E1983" s="7">
        <v>1.6</v>
      </c>
      <c r="F1983" s="11">
        <v>47875</v>
      </c>
      <c r="G1983" s="14">
        <f t="shared" si="68"/>
        <v>78754.375</v>
      </c>
      <c r="H1983" s="8">
        <f t="shared" si="67"/>
        <v>1.7510000000000001</v>
      </c>
    </row>
    <row r="1984" spans="1:8" ht="12.75">
      <c r="A1984" s="3">
        <v>36556</v>
      </c>
      <c r="B1984" s="7">
        <v>1.65</v>
      </c>
      <c r="C1984" s="7">
        <v>1.7</v>
      </c>
      <c r="D1984" s="7">
        <v>1.55</v>
      </c>
      <c r="E1984" s="7">
        <v>1.7</v>
      </c>
      <c r="F1984" s="11">
        <v>95000</v>
      </c>
      <c r="G1984" s="14">
        <f t="shared" si="68"/>
        <v>154375</v>
      </c>
      <c r="H1984" s="8">
        <f t="shared" si="67"/>
        <v>1.7569999999999997</v>
      </c>
    </row>
    <row r="1985" spans="1:8" ht="12.75">
      <c r="A1985" s="3">
        <v>36553</v>
      </c>
      <c r="B1985" s="7">
        <v>1.68</v>
      </c>
      <c r="C1985" s="7">
        <v>1.7</v>
      </c>
      <c r="D1985" s="7">
        <v>1.6</v>
      </c>
      <c r="E1985" s="7">
        <v>1.7</v>
      </c>
      <c r="F1985" s="11">
        <v>84350</v>
      </c>
      <c r="G1985" s="14">
        <f t="shared" si="68"/>
        <v>139177.5</v>
      </c>
      <c r="H1985" s="8">
        <f t="shared" si="67"/>
        <v>1.7570000000000001</v>
      </c>
    </row>
    <row r="1986" spans="1:8" ht="12.75">
      <c r="A1986" s="3">
        <v>36552</v>
      </c>
      <c r="B1986" s="7">
        <v>1.73</v>
      </c>
      <c r="C1986" s="7">
        <v>1.75</v>
      </c>
      <c r="D1986" s="7">
        <v>1.68</v>
      </c>
      <c r="E1986" s="7">
        <v>1.69</v>
      </c>
      <c r="F1986" s="11">
        <v>64700</v>
      </c>
      <c r="G1986" s="14">
        <f t="shared" si="68"/>
        <v>110960.49999999999</v>
      </c>
      <c r="H1986" s="8">
        <f t="shared" si="67"/>
        <v>1.738</v>
      </c>
    </row>
    <row r="1987" spans="1:8" ht="12.75">
      <c r="A1987" s="3">
        <v>36551</v>
      </c>
      <c r="B1987" s="7">
        <v>1.75</v>
      </c>
      <c r="C1987" s="7">
        <v>1.8</v>
      </c>
      <c r="D1987" s="7">
        <v>1.67</v>
      </c>
      <c r="E1987" s="7">
        <v>1.79</v>
      </c>
      <c r="F1987" s="11">
        <v>86100</v>
      </c>
      <c r="G1987" s="14">
        <f t="shared" si="68"/>
        <v>149383.5</v>
      </c>
      <c r="H1987" s="8">
        <f t="shared" si="67"/>
        <v>1.709</v>
      </c>
    </row>
    <row r="1988" spans="1:8" ht="12.75">
      <c r="A1988" s="3">
        <v>36550</v>
      </c>
      <c r="B1988" s="7">
        <v>1.83</v>
      </c>
      <c r="C1988" s="7">
        <v>1.85</v>
      </c>
      <c r="D1988" s="7">
        <v>1.77</v>
      </c>
      <c r="E1988" s="7">
        <v>1.85</v>
      </c>
      <c r="F1988" s="11">
        <v>51850</v>
      </c>
      <c r="G1988" s="14">
        <f t="shared" si="68"/>
        <v>93848.5</v>
      </c>
      <c r="H1988" s="8">
        <f t="shared" si="67"/>
        <v>1.677</v>
      </c>
    </row>
    <row r="1989" spans="1:8" ht="12.75">
      <c r="A1989" s="3">
        <v>36549</v>
      </c>
      <c r="B1989" s="7">
        <v>1.75</v>
      </c>
      <c r="C1989" s="7">
        <v>1.85</v>
      </c>
      <c r="D1989" s="7">
        <v>1.67</v>
      </c>
      <c r="E1989" s="7">
        <v>1.85</v>
      </c>
      <c r="F1989" s="11">
        <v>364627</v>
      </c>
      <c r="G1989" s="14">
        <f t="shared" si="68"/>
        <v>641743.52</v>
      </c>
      <c r="H1989" s="8">
        <f t="shared" si="67"/>
        <v>1.652</v>
      </c>
    </row>
    <row r="1990" spans="1:8" ht="12.75">
      <c r="A1990" s="3">
        <v>36546</v>
      </c>
      <c r="B1990" s="7">
        <v>1.75</v>
      </c>
      <c r="C1990" s="7">
        <v>1.8</v>
      </c>
      <c r="D1990" s="7">
        <v>1.65</v>
      </c>
      <c r="E1990" s="7">
        <v>1.71</v>
      </c>
      <c r="F1990" s="11">
        <v>171716</v>
      </c>
      <c r="G1990" s="14">
        <f t="shared" si="68"/>
        <v>296210.10000000003</v>
      </c>
      <c r="H1990" s="8">
        <f t="shared" si="67"/>
        <v>1.6280000000000001</v>
      </c>
    </row>
    <row r="1991" spans="1:8" ht="12.75">
      <c r="A1991" s="3">
        <v>36545</v>
      </c>
      <c r="B1991" s="7">
        <v>1.79</v>
      </c>
      <c r="C1991" s="7">
        <v>1.86</v>
      </c>
      <c r="D1991" s="7">
        <v>1.75</v>
      </c>
      <c r="E1991" s="7">
        <v>1.84</v>
      </c>
      <c r="F1991" s="11">
        <v>172585</v>
      </c>
      <c r="G1991" s="14">
        <f t="shared" si="68"/>
        <v>311515.92500000005</v>
      </c>
      <c r="H1991" s="8">
        <f t="shared" si="67"/>
        <v>1.6179999999999999</v>
      </c>
    </row>
    <row r="1992" spans="1:8" ht="12.75">
      <c r="A1992" s="3">
        <v>36544</v>
      </c>
      <c r="B1992" s="7">
        <v>1.67</v>
      </c>
      <c r="C1992" s="7">
        <v>1.78</v>
      </c>
      <c r="D1992" s="7">
        <v>1.67</v>
      </c>
      <c r="E1992" s="7">
        <v>1.78</v>
      </c>
      <c r="F1992" s="11">
        <v>142400</v>
      </c>
      <c r="G1992" s="14">
        <f t="shared" si="68"/>
        <v>245640</v>
      </c>
      <c r="H1992" s="8">
        <f t="shared" si="67"/>
        <v>1.6039999999999999</v>
      </c>
    </row>
    <row r="1993" spans="1:8" ht="12.75">
      <c r="A1993" s="3">
        <v>36543</v>
      </c>
      <c r="B1993" s="7">
        <v>1.75</v>
      </c>
      <c r="C1993" s="7">
        <v>1.79</v>
      </c>
      <c r="D1993" s="7">
        <v>1.66</v>
      </c>
      <c r="E1993" s="7">
        <v>1.66</v>
      </c>
      <c r="F1993" s="11">
        <v>92166</v>
      </c>
      <c r="G1993" s="14">
        <f t="shared" si="68"/>
        <v>158986.35</v>
      </c>
      <c r="H1993" s="8">
        <f t="shared" si="67"/>
        <v>1.5889999999999997</v>
      </c>
    </row>
    <row r="1994" spans="1:8" ht="12.75">
      <c r="A1994" s="3">
        <v>36542</v>
      </c>
      <c r="B1994" s="7">
        <v>1.53</v>
      </c>
      <c r="C1994" s="7">
        <v>1.78</v>
      </c>
      <c r="D1994" s="7">
        <v>1.53</v>
      </c>
      <c r="E1994" s="7">
        <v>1.7</v>
      </c>
      <c r="F1994" s="11">
        <v>128750</v>
      </c>
      <c r="G1994" s="14">
        <f t="shared" si="68"/>
        <v>213081.25</v>
      </c>
      <c r="H1994" s="8">
        <f t="shared" si="67"/>
        <v>1.5779999999999998</v>
      </c>
    </row>
    <row r="1995" spans="1:8" ht="12.75">
      <c r="A1995" s="3">
        <v>36539</v>
      </c>
      <c r="B1995" s="7">
        <v>1.55</v>
      </c>
      <c r="C1995" s="7">
        <v>1.55</v>
      </c>
      <c r="D1995" s="7">
        <v>1.35</v>
      </c>
      <c r="E1995" s="7">
        <v>1.51</v>
      </c>
      <c r="F1995" s="11">
        <v>129116</v>
      </c>
      <c r="G1995" s="14">
        <f t="shared" si="68"/>
        <v>187218.2</v>
      </c>
      <c r="H1995" s="8">
        <f t="shared" si="67"/>
        <v>1.5580000000000003</v>
      </c>
    </row>
    <row r="1996" spans="1:8" ht="12.75">
      <c r="A1996" s="3">
        <v>36538</v>
      </c>
      <c r="B1996" s="7">
        <v>1.5</v>
      </c>
      <c r="C1996" s="7">
        <v>1.55</v>
      </c>
      <c r="D1996" s="7">
        <v>1.4</v>
      </c>
      <c r="E1996" s="7">
        <v>1.4</v>
      </c>
      <c r="F1996" s="11">
        <v>83150</v>
      </c>
      <c r="G1996" s="14">
        <f t="shared" si="68"/>
        <v>122646.25000000001</v>
      </c>
      <c r="H1996" s="8">
        <f t="shared" si="67"/>
        <v>1.552</v>
      </c>
    </row>
    <row r="1997" spans="1:8" ht="12.75">
      <c r="A1997" s="3">
        <v>36537</v>
      </c>
      <c r="B1997" s="7">
        <v>1.6</v>
      </c>
      <c r="C1997" s="7">
        <v>1.6</v>
      </c>
      <c r="D1997" s="7">
        <v>1.3</v>
      </c>
      <c r="E1997" s="7">
        <v>1.47</v>
      </c>
      <c r="F1997" s="11">
        <v>127500</v>
      </c>
      <c r="G1997" s="14">
        <f t="shared" si="68"/>
        <v>184875.00000000003</v>
      </c>
      <c r="H1997" s="8">
        <f t="shared" si="67"/>
        <v>1.5580000000000003</v>
      </c>
    </row>
    <row r="1998" spans="1:8" ht="12.75">
      <c r="A1998" s="3">
        <v>36536</v>
      </c>
      <c r="B1998" s="7">
        <v>1.61</v>
      </c>
      <c r="C1998" s="7">
        <v>1.65</v>
      </c>
      <c r="D1998" s="7">
        <v>1.56</v>
      </c>
      <c r="E1998" s="7">
        <v>1.6</v>
      </c>
      <c r="F1998" s="11">
        <v>150270</v>
      </c>
      <c r="G1998" s="14">
        <f t="shared" si="68"/>
        <v>241183.35</v>
      </c>
      <c r="H1998" s="8">
        <f t="shared" si="67"/>
        <v>1.5559999999999998</v>
      </c>
    </row>
    <row r="1999" spans="1:8" ht="12.75">
      <c r="A1999" s="3">
        <v>36535</v>
      </c>
      <c r="B1999" s="7">
        <v>1.7</v>
      </c>
      <c r="C1999" s="7">
        <v>1.7</v>
      </c>
      <c r="D1999" s="7">
        <v>1.55</v>
      </c>
      <c r="E1999" s="7">
        <v>1.61</v>
      </c>
      <c r="F1999" s="11">
        <v>66700</v>
      </c>
      <c r="G1999" s="14">
        <f t="shared" si="68"/>
        <v>108387.5</v>
      </c>
      <c r="H1999" s="8">
        <f t="shared" si="67"/>
        <v>1.5359999999999998</v>
      </c>
    </row>
    <row r="2000" spans="1:8" ht="12.75">
      <c r="A2000" s="3">
        <v>36532</v>
      </c>
      <c r="B2000" s="7">
        <v>1.7</v>
      </c>
      <c r="C2000" s="7">
        <v>1.75</v>
      </c>
      <c r="D2000" s="7">
        <v>1.61</v>
      </c>
      <c r="E2000" s="7">
        <v>1.61</v>
      </c>
      <c r="F2000" s="11">
        <v>53600</v>
      </c>
      <c r="G2000" s="14">
        <f t="shared" si="68"/>
        <v>90048.00000000001</v>
      </c>
      <c r="H2000" s="8">
        <f t="shared" si="67"/>
        <v>1.525</v>
      </c>
    </row>
    <row r="2001" spans="1:8" ht="12.75">
      <c r="A2001" s="3">
        <v>36531</v>
      </c>
      <c r="B2001" s="7">
        <v>1.7</v>
      </c>
      <c r="C2001" s="7">
        <v>1.75</v>
      </c>
      <c r="D2001" s="7">
        <v>1.65</v>
      </c>
      <c r="E2001" s="7">
        <v>1.7</v>
      </c>
      <c r="F2001" s="11">
        <v>97210</v>
      </c>
      <c r="G2001" s="14">
        <f t="shared" si="68"/>
        <v>165257</v>
      </c>
      <c r="H2001" s="8">
        <f t="shared" si="67"/>
        <v>1.519</v>
      </c>
    </row>
    <row r="2002" spans="1:8" ht="12.75">
      <c r="A2002" s="3">
        <v>36530</v>
      </c>
      <c r="B2002" s="7">
        <v>1.61</v>
      </c>
      <c r="C2002" s="7">
        <v>1.7</v>
      </c>
      <c r="D2002" s="7">
        <v>1.55</v>
      </c>
      <c r="E2002" s="7">
        <v>1.63</v>
      </c>
      <c r="F2002" s="11">
        <v>132100</v>
      </c>
      <c r="G2002" s="14">
        <f t="shared" si="68"/>
        <v>214662.5</v>
      </c>
      <c r="H2002" s="8">
        <f t="shared" si="67"/>
        <v>1.499</v>
      </c>
    </row>
    <row r="2003" spans="1:8" ht="12.75">
      <c r="A2003" s="3">
        <v>36529</v>
      </c>
      <c r="B2003" s="7">
        <v>1.54</v>
      </c>
      <c r="C2003" s="7">
        <v>1.65</v>
      </c>
      <c r="D2003" s="7">
        <v>1.54</v>
      </c>
      <c r="E2003" s="7">
        <v>1.55</v>
      </c>
      <c r="F2003" s="11">
        <v>112800</v>
      </c>
      <c r="G2003" s="14">
        <f t="shared" si="68"/>
        <v>179916</v>
      </c>
      <c r="H2003" s="8">
        <f t="shared" si="67"/>
        <v>1.491</v>
      </c>
    </row>
    <row r="2004" spans="1:8" ht="12.75">
      <c r="A2004" s="3">
        <v>36525</v>
      </c>
      <c r="B2004" s="7">
        <v>1.4</v>
      </c>
      <c r="C2004" s="7">
        <v>1.5</v>
      </c>
      <c r="D2004" s="7">
        <v>1.4</v>
      </c>
      <c r="E2004" s="7">
        <v>1.5</v>
      </c>
      <c r="F2004" s="11">
        <v>75400</v>
      </c>
      <c r="G2004" s="14">
        <f t="shared" si="68"/>
        <v>109330</v>
      </c>
      <c r="H2004" s="8">
        <f t="shared" si="67"/>
        <v>1.5010000000000001</v>
      </c>
    </row>
    <row r="2005" spans="1:8" ht="12.75">
      <c r="A2005" s="3">
        <v>36524</v>
      </c>
      <c r="B2005" s="7">
        <v>1.46</v>
      </c>
      <c r="C2005" s="7">
        <v>1.55</v>
      </c>
      <c r="D2005" s="7">
        <v>1.35</v>
      </c>
      <c r="E2005" s="7">
        <v>1.45</v>
      </c>
      <c r="F2005" s="11">
        <v>121650</v>
      </c>
      <c r="G2005" s="14">
        <f t="shared" si="68"/>
        <v>176392.50000000003</v>
      </c>
      <c r="H2005" s="8">
        <f t="shared" si="67"/>
        <v>1.4860000000000002</v>
      </c>
    </row>
    <row r="2006" spans="1:8" ht="12.75">
      <c r="A2006" s="3">
        <v>36523</v>
      </c>
      <c r="B2006" s="7">
        <v>1.45</v>
      </c>
      <c r="C2006" s="7">
        <v>1.52</v>
      </c>
      <c r="D2006" s="7">
        <v>1.42</v>
      </c>
      <c r="E2006" s="7">
        <v>1.46</v>
      </c>
      <c r="F2006" s="11">
        <v>36600</v>
      </c>
      <c r="G2006" s="14">
        <f t="shared" si="68"/>
        <v>53802</v>
      </c>
      <c r="H2006" s="8">
        <f t="shared" si="67"/>
        <v>1.466</v>
      </c>
    </row>
    <row r="2007" spans="1:8" ht="12.75">
      <c r="A2007" s="3">
        <v>36518</v>
      </c>
      <c r="B2007" s="7">
        <v>1.42</v>
      </c>
      <c r="C2007" s="7">
        <v>1.48</v>
      </c>
      <c r="D2007" s="7">
        <v>1.42</v>
      </c>
      <c r="E2007" s="7">
        <v>1.45</v>
      </c>
      <c r="F2007" s="11">
        <v>11000</v>
      </c>
      <c r="G2007" s="14">
        <f t="shared" si="68"/>
        <v>15950</v>
      </c>
      <c r="H2007" s="8">
        <f t="shared" si="67"/>
        <v>1.44</v>
      </c>
    </row>
    <row r="2008" spans="1:8" ht="12.75">
      <c r="A2008" s="3">
        <v>36517</v>
      </c>
      <c r="B2008" s="7">
        <v>1.52</v>
      </c>
      <c r="C2008" s="7">
        <v>1.55</v>
      </c>
      <c r="D2008" s="7">
        <v>1.4</v>
      </c>
      <c r="E2008" s="7">
        <v>1.4</v>
      </c>
      <c r="F2008" s="11">
        <v>36200</v>
      </c>
      <c r="G2008" s="14">
        <f t="shared" si="68"/>
        <v>53395</v>
      </c>
      <c r="H2008" s="8">
        <f t="shared" si="67"/>
        <v>1.422</v>
      </c>
    </row>
    <row r="2009" spans="1:8" ht="12.75">
      <c r="A2009" s="3">
        <v>36516</v>
      </c>
      <c r="B2009" s="7">
        <v>1.51</v>
      </c>
      <c r="C2009" s="7">
        <v>1.55</v>
      </c>
      <c r="D2009" s="7">
        <v>1.47</v>
      </c>
      <c r="E2009" s="7">
        <v>1.5</v>
      </c>
      <c r="F2009" s="11">
        <v>22700</v>
      </c>
      <c r="G2009" s="14">
        <f t="shared" si="68"/>
        <v>34277</v>
      </c>
      <c r="H2009" s="8">
        <f t="shared" si="67"/>
        <v>1.4099999999999997</v>
      </c>
    </row>
    <row r="2010" spans="1:8" ht="12.75">
      <c r="A2010" s="3">
        <v>36515</v>
      </c>
      <c r="B2010" s="7">
        <v>1.45</v>
      </c>
      <c r="C2010" s="7">
        <v>1.55</v>
      </c>
      <c r="D2010" s="7">
        <v>1.45</v>
      </c>
      <c r="E2010" s="7">
        <v>1.55</v>
      </c>
      <c r="F2010" s="11">
        <v>33400</v>
      </c>
      <c r="G2010" s="14">
        <f t="shared" si="68"/>
        <v>50100</v>
      </c>
      <c r="H2010" s="8">
        <f t="shared" si="67"/>
        <v>1.3799999999999997</v>
      </c>
    </row>
    <row r="2011" spans="1:8" ht="12.75">
      <c r="A2011" s="3">
        <v>36514</v>
      </c>
      <c r="B2011" s="7">
        <v>1.55</v>
      </c>
      <c r="C2011" s="7">
        <v>1.64</v>
      </c>
      <c r="D2011" s="7">
        <v>1.5</v>
      </c>
      <c r="E2011" s="7">
        <v>1.5</v>
      </c>
      <c r="F2011" s="11">
        <v>431510</v>
      </c>
      <c r="G2011" s="14">
        <f t="shared" si="68"/>
        <v>677470.7</v>
      </c>
      <c r="H2011" s="8">
        <f t="shared" si="67"/>
        <v>1.3499999999999996</v>
      </c>
    </row>
    <row r="2012" spans="1:8" ht="12.75">
      <c r="A2012" s="3">
        <v>36511</v>
      </c>
      <c r="B2012" s="7">
        <v>1.65</v>
      </c>
      <c r="C2012" s="7">
        <v>1.76</v>
      </c>
      <c r="D2012" s="7">
        <v>1.55</v>
      </c>
      <c r="E2012" s="7">
        <v>1.55</v>
      </c>
      <c r="F2012" s="11">
        <v>173123</v>
      </c>
      <c r="G2012" s="14">
        <f t="shared" si="68"/>
        <v>286518.565</v>
      </c>
      <c r="H2012" s="8">
        <f t="shared" si="67"/>
        <v>1.3379999999999999</v>
      </c>
    </row>
    <row r="2013" spans="1:8" ht="12.75">
      <c r="A2013" s="3">
        <v>36510</v>
      </c>
      <c r="B2013" s="7">
        <v>1.38</v>
      </c>
      <c r="C2013" s="7">
        <v>1.65</v>
      </c>
      <c r="D2013" s="7">
        <v>1.38</v>
      </c>
      <c r="E2013" s="7">
        <v>1.65</v>
      </c>
      <c r="F2013" s="11">
        <v>174991</v>
      </c>
      <c r="G2013" s="14">
        <f t="shared" si="68"/>
        <v>265111.365</v>
      </c>
      <c r="H2013" s="8">
        <f t="shared" si="67"/>
        <v>1.2899999999999998</v>
      </c>
    </row>
    <row r="2014" spans="1:8" ht="12.75">
      <c r="A2014" s="3">
        <v>36509</v>
      </c>
      <c r="B2014" s="7">
        <v>1.3</v>
      </c>
      <c r="C2014" s="7">
        <v>1.35</v>
      </c>
      <c r="D2014" s="7">
        <v>1.25</v>
      </c>
      <c r="E2014" s="7">
        <v>1.35</v>
      </c>
      <c r="F2014" s="11">
        <v>80800</v>
      </c>
      <c r="G2014" s="14">
        <f t="shared" si="68"/>
        <v>105040</v>
      </c>
      <c r="H2014" s="8">
        <f t="shared" si="67"/>
        <v>1.225</v>
      </c>
    </row>
    <row r="2015" spans="1:8" ht="12.75">
      <c r="A2015" s="3">
        <v>36508</v>
      </c>
      <c r="B2015" s="7">
        <v>1.33</v>
      </c>
      <c r="C2015" s="7">
        <v>1.36</v>
      </c>
      <c r="D2015" s="7">
        <v>1.25</v>
      </c>
      <c r="E2015" s="7">
        <v>1.25</v>
      </c>
      <c r="F2015" s="11">
        <v>41400</v>
      </c>
      <c r="G2015" s="14">
        <f t="shared" si="68"/>
        <v>54027.00000000001</v>
      </c>
      <c r="H2015" s="8">
        <f t="shared" si="67"/>
        <v>1.192</v>
      </c>
    </row>
    <row r="2016" spans="1:8" ht="12.75">
      <c r="A2016" s="3">
        <v>36507</v>
      </c>
      <c r="B2016" s="7">
        <v>1.35</v>
      </c>
      <c r="C2016" s="7">
        <v>1.35</v>
      </c>
      <c r="D2016" s="7">
        <v>1.17</v>
      </c>
      <c r="E2016" s="7">
        <v>1.2</v>
      </c>
      <c r="F2016" s="11">
        <v>27480</v>
      </c>
      <c r="G2016" s="14">
        <f t="shared" si="68"/>
        <v>34624.8</v>
      </c>
      <c r="H2016" s="8">
        <f t="shared" si="67"/>
        <v>1.1629999999999998</v>
      </c>
    </row>
    <row r="2017" spans="1:8" ht="12.75">
      <c r="A2017" s="3">
        <v>36504</v>
      </c>
      <c r="B2017" s="7">
        <v>1.3</v>
      </c>
      <c r="C2017" s="7">
        <v>1.35</v>
      </c>
      <c r="D2017" s="7">
        <v>1.25</v>
      </c>
      <c r="E2017" s="7">
        <v>1.27</v>
      </c>
      <c r="F2017" s="11">
        <v>41575</v>
      </c>
      <c r="G2017" s="14">
        <f t="shared" si="68"/>
        <v>54047.5</v>
      </c>
      <c r="H2017" s="8">
        <f t="shared" si="67"/>
        <v>1.138</v>
      </c>
    </row>
    <row r="2018" spans="1:8" ht="12.75">
      <c r="A2018" s="3">
        <v>36503</v>
      </c>
      <c r="B2018" s="7">
        <v>1.16</v>
      </c>
      <c r="C2018" s="7">
        <v>1.28</v>
      </c>
      <c r="D2018" s="7">
        <v>1.12</v>
      </c>
      <c r="E2018" s="7">
        <v>1.28</v>
      </c>
      <c r="F2018" s="11">
        <v>34900</v>
      </c>
      <c r="G2018" s="14">
        <f t="shared" si="68"/>
        <v>41880.00000000001</v>
      </c>
      <c r="H2018" s="8">
        <f t="shared" si="67"/>
        <v>1.103</v>
      </c>
    </row>
    <row r="2019" spans="1:8" ht="12.75">
      <c r="A2019" s="3">
        <v>36502</v>
      </c>
      <c r="B2019" s="7">
        <v>1.3</v>
      </c>
      <c r="C2019" s="7">
        <v>1.3</v>
      </c>
      <c r="D2019" s="7">
        <v>1.2</v>
      </c>
      <c r="E2019" s="7">
        <v>1.2</v>
      </c>
      <c r="F2019" s="11">
        <v>51650</v>
      </c>
      <c r="G2019" s="14">
        <f t="shared" si="68"/>
        <v>64562.5</v>
      </c>
      <c r="H2019" s="8">
        <f t="shared" si="67"/>
        <v>1.067</v>
      </c>
    </row>
    <row r="2020" spans="1:8" ht="12.75">
      <c r="A2020" s="3">
        <v>36501</v>
      </c>
      <c r="B2020" s="7">
        <v>1.36</v>
      </c>
      <c r="C2020" s="7">
        <v>1.4</v>
      </c>
      <c r="D2020" s="7">
        <v>1.2</v>
      </c>
      <c r="E2020" s="7">
        <v>1.25</v>
      </c>
      <c r="F2020" s="11">
        <v>180150</v>
      </c>
      <c r="G2020" s="14">
        <f t="shared" si="68"/>
        <v>234194.99999999997</v>
      </c>
      <c r="H2020" s="8">
        <f t="shared" si="67"/>
        <v>1.038</v>
      </c>
    </row>
    <row r="2021" spans="1:8" ht="12.75">
      <c r="A2021" s="3">
        <v>36500</v>
      </c>
      <c r="B2021" s="7">
        <v>1.06</v>
      </c>
      <c r="C2021" s="7">
        <v>1.45</v>
      </c>
      <c r="D2021" s="7">
        <v>1.06</v>
      </c>
      <c r="E2021" s="7">
        <v>1.38</v>
      </c>
      <c r="F2021" s="11">
        <v>229000</v>
      </c>
      <c r="G2021" s="14">
        <f t="shared" si="68"/>
        <v>287395</v>
      </c>
      <c r="H2021" s="8">
        <f t="shared" si="67"/>
        <v>1.0050000000000001</v>
      </c>
    </row>
    <row r="2022" spans="1:8" ht="12.75">
      <c r="A2022" s="3">
        <v>36497</v>
      </c>
      <c r="B2022" s="7">
        <v>1.02</v>
      </c>
      <c r="C2022" s="7">
        <v>1.07</v>
      </c>
      <c r="D2022" s="7">
        <v>1</v>
      </c>
      <c r="E2022" s="7">
        <v>1.07</v>
      </c>
      <c r="F2022" s="11">
        <v>32200</v>
      </c>
      <c r="G2022" s="14">
        <f t="shared" si="68"/>
        <v>33327.00000000001</v>
      </c>
      <c r="H2022" s="8">
        <f t="shared" si="67"/>
        <v>0.9620000000000001</v>
      </c>
    </row>
    <row r="2023" spans="1:8" ht="12.75">
      <c r="A2023" s="3">
        <v>36496</v>
      </c>
      <c r="B2023" s="7">
        <v>1.02</v>
      </c>
      <c r="C2023" s="7">
        <v>1.04</v>
      </c>
      <c r="D2023" s="7">
        <v>1</v>
      </c>
      <c r="E2023" s="7">
        <v>1</v>
      </c>
      <c r="F2023" s="11">
        <v>29100</v>
      </c>
      <c r="G2023" s="14">
        <f t="shared" si="68"/>
        <v>29682</v>
      </c>
      <c r="H2023" s="8">
        <f t="shared" si="67"/>
        <v>0.9569999999999999</v>
      </c>
    </row>
    <row r="2024" spans="1:8" ht="12.75">
      <c r="A2024" s="3">
        <v>36495</v>
      </c>
      <c r="B2024" s="7">
        <v>1</v>
      </c>
      <c r="C2024" s="7">
        <v>1.02</v>
      </c>
      <c r="D2024" s="7">
        <v>1</v>
      </c>
      <c r="E2024" s="7">
        <v>1.02</v>
      </c>
      <c r="F2024" s="11">
        <v>11300</v>
      </c>
      <c r="G2024" s="14">
        <f t="shared" si="68"/>
        <v>11413</v>
      </c>
      <c r="H2024" s="8">
        <f t="shared" si="67"/>
        <v>0.9570000000000001</v>
      </c>
    </row>
    <row r="2025" spans="1:8" ht="12.75">
      <c r="A2025" s="3">
        <v>36494</v>
      </c>
      <c r="B2025" s="7">
        <v>1</v>
      </c>
      <c r="C2025" s="7">
        <v>1.05</v>
      </c>
      <c r="D2025" s="7">
        <v>0.94</v>
      </c>
      <c r="E2025" s="7">
        <v>0.96</v>
      </c>
      <c r="F2025" s="11">
        <v>27500</v>
      </c>
      <c r="G2025" s="14">
        <f t="shared" si="68"/>
        <v>27362.5</v>
      </c>
      <c r="H2025" s="8">
        <f t="shared" si="67"/>
        <v>0.958</v>
      </c>
    </row>
    <row r="2026" spans="1:8" ht="12.75">
      <c r="A2026" s="3">
        <v>36493</v>
      </c>
      <c r="B2026" s="7">
        <v>0.95</v>
      </c>
      <c r="C2026" s="7">
        <v>1.05</v>
      </c>
      <c r="D2026" s="7">
        <v>0.95</v>
      </c>
      <c r="E2026" s="7">
        <v>0.95</v>
      </c>
      <c r="F2026" s="11">
        <v>52900</v>
      </c>
      <c r="G2026" s="14">
        <f t="shared" si="68"/>
        <v>52900</v>
      </c>
      <c r="H2026" s="8">
        <f t="shared" si="67"/>
        <v>0.968</v>
      </c>
    </row>
    <row r="2027" spans="1:8" ht="12.75">
      <c r="A2027" s="3">
        <v>36490</v>
      </c>
      <c r="B2027" s="7">
        <v>0.95</v>
      </c>
      <c r="C2027" s="7">
        <v>0.99</v>
      </c>
      <c r="D2027" s="7">
        <v>0.92</v>
      </c>
      <c r="E2027" s="7">
        <v>0.92</v>
      </c>
      <c r="F2027" s="11">
        <v>44100</v>
      </c>
      <c r="G2027" s="14">
        <f t="shared" si="68"/>
        <v>42115.5</v>
      </c>
      <c r="H2027" s="8">
        <f t="shared" si="67"/>
        <v>0.974</v>
      </c>
    </row>
    <row r="2028" spans="1:8" ht="12.75">
      <c r="A2028" s="3">
        <v>36489</v>
      </c>
      <c r="B2028" s="7">
        <v>0.98</v>
      </c>
      <c r="C2028" s="7">
        <v>0.99</v>
      </c>
      <c r="D2028" s="7">
        <v>0.92</v>
      </c>
      <c r="E2028" s="7">
        <v>0.92</v>
      </c>
      <c r="F2028" s="11">
        <v>2500</v>
      </c>
      <c r="G2028" s="14">
        <f t="shared" si="68"/>
        <v>2387.5</v>
      </c>
      <c r="H2028" s="8">
        <f aca="true" t="shared" si="69" ref="H2028:H2091">SUM(E2028:E2037)/10</f>
        <v>0.9880000000000001</v>
      </c>
    </row>
    <row r="2029" spans="1:8" ht="12.75">
      <c r="A2029" s="3">
        <v>36488</v>
      </c>
      <c r="B2029" s="7">
        <v>0.92</v>
      </c>
      <c r="C2029" s="7">
        <v>0.95</v>
      </c>
      <c r="D2029" s="7">
        <v>0.91</v>
      </c>
      <c r="E2029" s="7">
        <v>0.91</v>
      </c>
      <c r="F2029" s="11">
        <v>37600</v>
      </c>
      <c r="G2029" s="14">
        <f aca="true" t="shared" si="70" ref="G2029:G2092">F2029*(C2029+D2029)/2</f>
        <v>34968</v>
      </c>
      <c r="H2029" s="8">
        <f t="shared" si="69"/>
        <v>0.998</v>
      </c>
    </row>
    <row r="2030" spans="1:8" ht="12.75">
      <c r="A2030" s="3">
        <v>36487</v>
      </c>
      <c r="B2030" s="7">
        <v>0.95</v>
      </c>
      <c r="C2030" s="7">
        <v>0.98</v>
      </c>
      <c r="D2030" s="7">
        <v>0.92</v>
      </c>
      <c r="E2030" s="7">
        <v>0.92</v>
      </c>
      <c r="F2030" s="11">
        <v>26500</v>
      </c>
      <c r="G2030" s="14">
        <f t="shared" si="70"/>
        <v>25175</v>
      </c>
      <c r="H2030" s="8">
        <f t="shared" si="69"/>
        <v>1.012</v>
      </c>
    </row>
    <row r="2031" spans="1:8" ht="12.75">
      <c r="A2031" s="3">
        <v>36486</v>
      </c>
      <c r="B2031" s="7">
        <v>0.98</v>
      </c>
      <c r="C2031" s="7">
        <v>0.98</v>
      </c>
      <c r="D2031" s="7">
        <v>0.95</v>
      </c>
      <c r="E2031" s="7">
        <v>0.95</v>
      </c>
      <c r="F2031" s="11">
        <v>13600</v>
      </c>
      <c r="G2031" s="14">
        <f t="shared" si="70"/>
        <v>13124</v>
      </c>
      <c r="H2031" s="8">
        <f t="shared" si="69"/>
        <v>1.0250000000000001</v>
      </c>
    </row>
    <row r="2032" spans="1:8" ht="12.75">
      <c r="A2032" s="3">
        <v>36483</v>
      </c>
      <c r="B2032" s="7">
        <v>1.03</v>
      </c>
      <c r="C2032" s="7">
        <v>1.05</v>
      </c>
      <c r="D2032" s="7">
        <v>0.95</v>
      </c>
      <c r="E2032" s="7">
        <v>1.02</v>
      </c>
      <c r="F2032" s="11">
        <v>49100</v>
      </c>
      <c r="G2032" s="14">
        <f t="shared" si="70"/>
        <v>49100</v>
      </c>
      <c r="H2032" s="8">
        <f t="shared" si="69"/>
        <v>1.0350000000000001</v>
      </c>
    </row>
    <row r="2033" spans="1:8" ht="12.75">
      <c r="A2033" s="3">
        <v>36482</v>
      </c>
      <c r="B2033" s="7">
        <v>0.98</v>
      </c>
      <c r="C2033" s="7">
        <v>1</v>
      </c>
      <c r="D2033" s="7">
        <v>0.95</v>
      </c>
      <c r="E2033" s="7">
        <v>1</v>
      </c>
      <c r="F2033" s="11">
        <v>25200</v>
      </c>
      <c r="G2033" s="14">
        <f t="shared" si="70"/>
        <v>24570</v>
      </c>
      <c r="H2033" s="8">
        <f t="shared" si="69"/>
        <v>1.036</v>
      </c>
    </row>
    <row r="2034" spans="1:8" ht="12.75">
      <c r="A2034" s="3">
        <v>36481</v>
      </c>
      <c r="B2034" s="7">
        <v>1.05</v>
      </c>
      <c r="C2034" s="7">
        <v>1.05</v>
      </c>
      <c r="D2034" s="7">
        <v>0.97</v>
      </c>
      <c r="E2034" s="7">
        <v>1.03</v>
      </c>
      <c r="F2034" s="11">
        <v>81215</v>
      </c>
      <c r="G2034" s="14">
        <f t="shared" si="70"/>
        <v>82027.15</v>
      </c>
      <c r="H2034" s="8">
        <f t="shared" si="69"/>
        <v>1.037</v>
      </c>
    </row>
    <row r="2035" spans="1:8" ht="12.75">
      <c r="A2035" s="3">
        <v>36480</v>
      </c>
      <c r="B2035" s="7">
        <v>1.02</v>
      </c>
      <c r="C2035" s="7">
        <v>1.09</v>
      </c>
      <c r="D2035" s="7">
        <v>1.02</v>
      </c>
      <c r="E2035" s="7">
        <v>1.06</v>
      </c>
      <c r="F2035" s="11">
        <v>48300</v>
      </c>
      <c r="G2035" s="14">
        <f t="shared" si="70"/>
        <v>50956.50000000001</v>
      </c>
      <c r="H2035" s="8">
        <f t="shared" si="69"/>
        <v>1.047</v>
      </c>
    </row>
    <row r="2036" spans="1:8" ht="12.75">
      <c r="A2036" s="3">
        <v>36479</v>
      </c>
      <c r="B2036" s="7">
        <v>1.05</v>
      </c>
      <c r="C2036" s="7">
        <v>1.05</v>
      </c>
      <c r="D2036" s="7">
        <v>1.01</v>
      </c>
      <c r="E2036" s="7">
        <v>1.01</v>
      </c>
      <c r="F2036" s="11">
        <v>27900</v>
      </c>
      <c r="G2036" s="14">
        <f t="shared" si="70"/>
        <v>28737</v>
      </c>
      <c r="H2036" s="8">
        <f t="shared" si="69"/>
        <v>1.049</v>
      </c>
    </row>
    <row r="2037" spans="1:8" ht="12.75">
      <c r="A2037" s="3">
        <v>36476</v>
      </c>
      <c r="B2037" s="7">
        <v>1.03</v>
      </c>
      <c r="C2037" s="7">
        <v>1.08</v>
      </c>
      <c r="D2037" s="7">
        <v>1.01</v>
      </c>
      <c r="E2037" s="7">
        <v>1.06</v>
      </c>
      <c r="F2037" s="11">
        <v>24600</v>
      </c>
      <c r="G2037" s="14">
        <f t="shared" si="70"/>
        <v>25707</v>
      </c>
      <c r="H2037" s="8">
        <f t="shared" si="69"/>
        <v>1.0579999999999998</v>
      </c>
    </row>
    <row r="2038" spans="1:8" ht="12.75">
      <c r="A2038" s="3">
        <v>36475</v>
      </c>
      <c r="B2038" s="7">
        <v>1.02</v>
      </c>
      <c r="C2038" s="7">
        <v>1.02</v>
      </c>
      <c r="D2038" s="7">
        <v>1.02</v>
      </c>
      <c r="E2038" s="7">
        <v>1.02</v>
      </c>
      <c r="F2038" s="11">
        <v>6000</v>
      </c>
      <c r="G2038" s="14">
        <f t="shared" si="70"/>
        <v>6120</v>
      </c>
      <c r="H2038" s="8">
        <f t="shared" si="69"/>
        <v>1.064</v>
      </c>
    </row>
    <row r="2039" spans="1:8" ht="12.75">
      <c r="A2039" s="3">
        <v>36474</v>
      </c>
      <c r="B2039" s="7">
        <v>1.05</v>
      </c>
      <c r="C2039" s="7">
        <v>1.05</v>
      </c>
      <c r="D2039" s="7">
        <v>1.01</v>
      </c>
      <c r="E2039" s="7">
        <v>1.05</v>
      </c>
      <c r="F2039" s="11">
        <v>24400</v>
      </c>
      <c r="G2039" s="14">
        <f t="shared" si="70"/>
        <v>25132</v>
      </c>
      <c r="H2039" s="8">
        <f t="shared" si="69"/>
        <v>1.072</v>
      </c>
    </row>
    <row r="2040" spans="1:8" ht="12.75">
      <c r="A2040" s="3">
        <v>36473</v>
      </c>
      <c r="B2040" s="7">
        <v>1.01</v>
      </c>
      <c r="C2040" s="7">
        <v>1.09</v>
      </c>
      <c r="D2040" s="7">
        <v>1.01</v>
      </c>
      <c r="E2040" s="7">
        <v>1.05</v>
      </c>
      <c r="F2040" s="11">
        <v>13700</v>
      </c>
      <c r="G2040" s="14">
        <f t="shared" si="70"/>
        <v>14385</v>
      </c>
      <c r="H2040" s="8">
        <f t="shared" si="69"/>
        <v>1.069</v>
      </c>
    </row>
    <row r="2041" spans="1:8" ht="12.75">
      <c r="A2041" s="3">
        <v>36472</v>
      </c>
      <c r="B2041" s="7">
        <v>1.03</v>
      </c>
      <c r="C2041" s="7">
        <v>1.08</v>
      </c>
      <c r="D2041" s="7">
        <v>1.03</v>
      </c>
      <c r="E2041" s="7">
        <v>1.05</v>
      </c>
      <c r="F2041" s="11">
        <v>6400</v>
      </c>
      <c r="G2041" s="14">
        <f t="shared" si="70"/>
        <v>6752.000000000001</v>
      </c>
      <c r="H2041" s="8">
        <f t="shared" si="69"/>
        <v>1.059</v>
      </c>
    </row>
    <row r="2042" spans="1:8" ht="12.75">
      <c r="A2042" s="3">
        <v>36469</v>
      </c>
      <c r="B2042" s="7">
        <v>1.05</v>
      </c>
      <c r="C2042" s="7">
        <v>1.1</v>
      </c>
      <c r="D2042" s="7">
        <v>1.03</v>
      </c>
      <c r="E2042" s="7">
        <v>1.03</v>
      </c>
      <c r="F2042" s="11">
        <v>16700</v>
      </c>
      <c r="G2042" s="14">
        <f t="shared" si="70"/>
        <v>17785.5</v>
      </c>
      <c r="H2042" s="8">
        <f t="shared" si="69"/>
        <v>1.049</v>
      </c>
    </row>
    <row r="2043" spans="1:8" ht="12.75">
      <c r="A2043" s="3">
        <v>36468</v>
      </c>
      <c r="B2043" s="7">
        <v>1.05</v>
      </c>
      <c r="C2043" s="7">
        <v>1.05</v>
      </c>
      <c r="D2043" s="7">
        <v>1.01</v>
      </c>
      <c r="E2043" s="7">
        <v>1.01</v>
      </c>
      <c r="F2043" s="11">
        <v>22800</v>
      </c>
      <c r="G2043" s="14">
        <f t="shared" si="70"/>
        <v>23484</v>
      </c>
      <c r="H2043" s="8">
        <f t="shared" si="69"/>
        <v>1.036</v>
      </c>
    </row>
    <row r="2044" spans="1:8" ht="12.75">
      <c r="A2044" s="3">
        <v>36467</v>
      </c>
      <c r="B2044" s="7">
        <v>1.05</v>
      </c>
      <c r="C2044" s="7">
        <v>1.13</v>
      </c>
      <c r="D2044" s="7">
        <v>1</v>
      </c>
      <c r="E2044" s="7">
        <v>1.13</v>
      </c>
      <c r="F2044" s="11">
        <v>67650</v>
      </c>
      <c r="G2044" s="14">
        <f t="shared" si="70"/>
        <v>72047.25</v>
      </c>
      <c r="H2044" s="8">
        <f t="shared" si="69"/>
        <v>1.025</v>
      </c>
    </row>
    <row r="2045" spans="1:8" ht="12.75">
      <c r="A2045" s="3">
        <v>36466</v>
      </c>
      <c r="B2045" s="7">
        <v>1.07</v>
      </c>
      <c r="C2045" s="7">
        <v>1.08</v>
      </c>
      <c r="D2045" s="7">
        <v>1.06</v>
      </c>
      <c r="E2045" s="7">
        <v>1.08</v>
      </c>
      <c r="F2045" s="11">
        <v>26729</v>
      </c>
      <c r="G2045" s="14">
        <f t="shared" si="70"/>
        <v>28600.030000000002</v>
      </c>
      <c r="H2045" s="8">
        <f t="shared" si="69"/>
        <v>0.998</v>
      </c>
    </row>
    <row r="2046" spans="1:8" ht="12.75">
      <c r="A2046" s="3">
        <v>36465</v>
      </c>
      <c r="B2046" s="7">
        <v>1.11</v>
      </c>
      <c r="C2046" s="7">
        <v>1.11</v>
      </c>
      <c r="D2046" s="7">
        <v>1.07</v>
      </c>
      <c r="E2046" s="7">
        <v>1.1</v>
      </c>
      <c r="F2046" s="11">
        <v>49500</v>
      </c>
      <c r="G2046" s="14">
        <f t="shared" si="70"/>
        <v>53955.00000000001</v>
      </c>
      <c r="H2046" s="8">
        <f t="shared" si="69"/>
        <v>0.976</v>
      </c>
    </row>
    <row r="2047" spans="1:8" ht="12.75">
      <c r="A2047" s="3">
        <v>36462</v>
      </c>
      <c r="B2047" s="7">
        <v>1.15</v>
      </c>
      <c r="C2047" s="7">
        <v>1.17</v>
      </c>
      <c r="D2047" s="7">
        <v>1.1</v>
      </c>
      <c r="E2047" s="7">
        <v>1.12</v>
      </c>
      <c r="F2047" s="11">
        <v>57000</v>
      </c>
      <c r="G2047" s="14">
        <f t="shared" si="70"/>
        <v>64695</v>
      </c>
      <c r="H2047" s="8">
        <f t="shared" si="69"/>
        <v>0.9480000000000002</v>
      </c>
    </row>
    <row r="2048" spans="1:8" ht="12.75">
      <c r="A2048" s="3">
        <v>36461</v>
      </c>
      <c r="B2048" s="7">
        <v>1.05</v>
      </c>
      <c r="C2048" s="7">
        <v>1.12</v>
      </c>
      <c r="D2048" s="7">
        <v>1.05</v>
      </c>
      <c r="E2048" s="7">
        <v>1.1</v>
      </c>
      <c r="F2048" s="11">
        <v>57300</v>
      </c>
      <c r="G2048" s="14">
        <f t="shared" si="70"/>
        <v>62170.5</v>
      </c>
      <c r="H2048" s="8">
        <f t="shared" si="69"/>
        <v>0.921</v>
      </c>
    </row>
    <row r="2049" spans="1:8" ht="12.75">
      <c r="A2049" s="3">
        <v>36460</v>
      </c>
      <c r="B2049" s="7">
        <v>0.99</v>
      </c>
      <c r="C2049" s="7">
        <v>1.15</v>
      </c>
      <c r="D2049" s="7">
        <v>0.99</v>
      </c>
      <c r="E2049" s="7">
        <v>1.02</v>
      </c>
      <c r="F2049" s="11">
        <v>92066</v>
      </c>
      <c r="G2049" s="14">
        <f t="shared" si="70"/>
        <v>98510.61999999998</v>
      </c>
      <c r="H2049" s="8">
        <f t="shared" si="69"/>
        <v>0.9010000000000001</v>
      </c>
    </row>
    <row r="2050" spans="1:8" ht="12.75">
      <c r="A2050" s="3">
        <v>36459</v>
      </c>
      <c r="B2050" s="7">
        <v>0.95</v>
      </c>
      <c r="C2050" s="7">
        <v>0.95</v>
      </c>
      <c r="D2050" s="7">
        <v>0.9</v>
      </c>
      <c r="E2050" s="7">
        <v>0.95</v>
      </c>
      <c r="F2050" s="11">
        <v>28625</v>
      </c>
      <c r="G2050" s="14">
        <f t="shared" si="70"/>
        <v>26478.125</v>
      </c>
      <c r="H2050" s="8">
        <f t="shared" si="69"/>
        <v>0.889</v>
      </c>
    </row>
    <row r="2051" spans="1:8" ht="12.75">
      <c r="A2051" s="3">
        <v>36458</v>
      </c>
      <c r="B2051" s="7">
        <v>0.9</v>
      </c>
      <c r="C2051" s="7">
        <v>0.99</v>
      </c>
      <c r="D2051" s="7">
        <v>0.9</v>
      </c>
      <c r="E2051" s="7">
        <v>0.95</v>
      </c>
      <c r="F2051" s="11">
        <v>59000</v>
      </c>
      <c r="G2051" s="14">
        <f t="shared" si="70"/>
        <v>55755.00000000001</v>
      </c>
      <c r="H2051" s="8">
        <f t="shared" si="69"/>
        <v>0.8880000000000001</v>
      </c>
    </row>
    <row r="2052" spans="1:8" ht="12.75">
      <c r="A2052" s="3">
        <v>36455</v>
      </c>
      <c r="B2052" s="7">
        <v>0.9</v>
      </c>
      <c r="C2052" s="7">
        <v>0.95</v>
      </c>
      <c r="D2052" s="7">
        <v>0.9</v>
      </c>
      <c r="E2052" s="7">
        <v>0.9</v>
      </c>
      <c r="F2052" s="11">
        <v>35700</v>
      </c>
      <c r="G2052" s="14">
        <f t="shared" si="70"/>
        <v>33022.5</v>
      </c>
      <c r="H2052" s="8">
        <f t="shared" si="69"/>
        <v>0.8799999999999999</v>
      </c>
    </row>
    <row r="2053" spans="1:8" ht="12.75">
      <c r="A2053" s="3">
        <v>36454</v>
      </c>
      <c r="B2053" s="7">
        <v>0.89</v>
      </c>
      <c r="C2053" s="7">
        <v>0.9</v>
      </c>
      <c r="D2053" s="7">
        <v>0.89</v>
      </c>
      <c r="E2053" s="7">
        <v>0.9</v>
      </c>
      <c r="F2053" s="11">
        <v>19000</v>
      </c>
      <c r="G2053" s="14">
        <f t="shared" si="70"/>
        <v>17005</v>
      </c>
      <c r="H2053" s="8">
        <f t="shared" si="69"/>
        <v>0.8840000000000001</v>
      </c>
    </row>
    <row r="2054" spans="1:8" ht="12.75">
      <c r="A2054" s="3">
        <v>36453</v>
      </c>
      <c r="B2054" s="7">
        <v>0.85</v>
      </c>
      <c r="C2054" s="7">
        <v>0.86</v>
      </c>
      <c r="D2054" s="7">
        <v>0.84</v>
      </c>
      <c r="E2054" s="7">
        <v>0.86</v>
      </c>
      <c r="F2054" s="11">
        <v>9500</v>
      </c>
      <c r="G2054" s="14">
        <f t="shared" si="70"/>
        <v>8075</v>
      </c>
      <c r="H2054" s="8">
        <f t="shared" si="69"/>
        <v>0.8880000000000001</v>
      </c>
    </row>
    <row r="2055" spans="1:8" ht="12.75">
      <c r="A2055" s="3">
        <v>36452</v>
      </c>
      <c r="B2055" s="7">
        <v>0.85</v>
      </c>
      <c r="C2055" s="7">
        <v>0.86</v>
      </c>
      <c r="D2055" s="7">
        <v>0.83</v>
      </c>
      <c r="E2055" s="7">
        <v>0.86</v>
      </c>
      <c r="F2055" s="11">
        <v>26500</v>
      </c>
      <c r="G2055" s="14">
        <f t="shared" si="70"/>
        <v>22392.5</v>
      </c>
      <c r="H2055" s="8">
        <f t="shared" si="69"/>
        <v>0.892</v>
      </c>
    </row>
    <row r="2056" spans="1:8" ht="12.75">
      <c r="A2056" s="3">
        <v>36451</v>
      </c>
      <c r="B2056" s="7">
        <v>0.89</v>
      </c>
      <c r="C2056" s="7">
        <v>0.89</v>
      </c>
      <c r="D2056" s="7">
        <v>0.82</v>
      </c>
      <c r="E2056" s="7">
        <v>0.82</v>
      </c>
      <c r="F2056" s="11">
        <v>14000</v>
      </c>
      <c r="G2056" s="14">
        <f t="shared" si="70"/>
        <v>11970</v>
      </c>
      <c r="H2056" s="8">
        <f t="shared" si="69"/>
        <v>0.9040000000000001</v>
      </c>
    </row>
    <row r="2057" spans="1:8" ht="12.75">
      <c r="A2057" s="3">
        <v>36448</v>
      </c>
      <c r="B2057" s="7">
        <v>0.9</v>
      </c>
      <c r="C2057" s="7">
        <v>0.9</v>
      </c>
      <c r="D2057" s="7">
        <v>0.85</v>
      </c>
      <c r="E2057" s="7">
        <v>0.85</v>
      </c>
      <c r="F2057" s="11">
        <v>33000</v>
      </c>
      <c r="G2057" s="14">
        <f t="shared" si="70"/>
        <v>28875</v>
      </c>
      <c r="H2057" s="8">
        <f t="shared" si="69"/>
        <v>0.9270000000000002</v>
      </c>
    </row>
    <row r="2058" spans="1:8" ht="12.75">
      <c r="A2058" s="3">
        <v>36447</v>
      </c>
      <c r="B2058" s="7">
        <v>0.9</v>
      </c>
      <c r="C2058" s="7">
        <v>0.9</v>
      </c>
      <c r="D2058" s="7">
        <v>0.85</v>
      </c>
      <c r="E2058" s="7">
        <v>0.9</v>
      </c>
      <c r="F2058" s="11">
        <v>16500</v>
      </c>
      <c r="G2058" s="14">
        <f t="shared" si="70"/>
        <v>14437.5</v>
      </c>
      <c r="H2058" s="8">
        <f t="shared" si="69"/>
        <v>0.9440000000000002</v>
      </c>
    </row>
    <row r="2059" spans="1:8" ht="12.75">
      <c r="A2059" s="3">
        <v>36446</v>
      </c>
      <c r="B2059" s="7">
        <v>0.9</v>
      </c>
      <c r="C2059" s="7">
        <v>0.9</v>
      </c>
      <c r="D2059" s="7">
        <v>0.89</v>
      </c>
      <c r="E2059" s="7">
        <v>0.9</v>
      </c>
      <c r="F2059" s="11">
        <v>29200</v>
      </c>
      <c r="G2059" s="14">
        <f t="shared" si="70"/>
        <v>26134</v>
      </c>
      <c r="H2059" s="8">
        <f t="shared" si="69"/>
        <v>0.9600000000000002</v>
      </c>
    </row>
    <row r="2060" spans="1:8" ht="12.75">
      <c r="A2060" s="3">
        <v>36445</v>
      </c>
      <c r="B2060" s="7">
        <v>0.89</v>
      </c>
      <c r="C2060" s="7">
        <v>0.94</v>
      </c>
      <c r="D2060" s="7">
        <v>0.83</v>
      </c>
      <c r="E2060" s="7">
        <v>0.94</v>
      </c>
      <c r="F2060" s="11">
        <v>22100</v>
      </c>
      <c r="G2060" s="14">
        <f t="shared" si="70"/>
        <v>19558.5</v>
      </c>
      <c r="H2060" s="8">
        <f t="shared" si="69"/>
        <v>0.9740000000000002</v>
      </c>
    </row>
    <row r="2061" spans="1:8" ht="12.75">
      <c r="A2061" s="3">
        <v>36441</v>
      </c>
      <c r="B2061" s="7">
        <v>0.92</v>
      </c>
      <c r="C2061" s="7">
        <v>0.92</v>
      </c>
      <c r="D2061" s="7">
        <v>0.85</v>
      </c>
      <c r="E2061" s="7">
        <v>0.87</v>
      </c>
      <c r="F2061" s="11">
        <v>52034</v>
      </c>
      <c r="G2061" s="14">
        <f t="shared" si="70"/>
        <v>46050.090000000004</v>
      </c>
      <c r="H2061" s="8">
        <f t="shared" si="69"/>
        <v>0.982</v>
      </c>
    </row>
    <row r="2062" spans="1:8" ht="12.75">
      <c r="A2062" s="3">
        <v>36440</v>
      </c>
      <c r="B2062" s="7">
        <v>0.9</v>
      </c>
      <c r="C2062" s="7">
        <v>0.94</v>
      </c>
      <c r="D2062" s="7">
        <v>0.9</v>
      </c>
      <c r="E2062" s="7">
        <v>0.94</v>
      </c>
      <c r="F2062" s="11">
        <v>35230</v>
      </c>
      <c r="G2062" s="14">
        <f t="shared" si="70"/>
        <v>32411.6</v>
      </c>
      <c r="H2062" s="8">
        <f t="shared" si="69"/>
        <v>0.9950000000000001</v>
      </c>
    </row>
    <row r="2063" spans="1:8" ht="12.75">
      <c r="A2063" s="3">
        <v>36439</v>
      </c>
      <c r="B2063" s="7">
        <v>0.92</v>
      </c>
      <c r="C2063" s="7">
        <v>0.94</v>
      </c>
      <c r="D2063" s="7">
        <v>0.85</v>
      </c>
      <c r="E2063" s="7">
        <v>0.94</v>
      </c>
      <c r="F2063" s="11">
        <v>51400</v>
      </c>
      <c r="G2063" s="14">
        <f t="shared" si="70"/>
        <v>46003</v>
      </c>
      <c r="H2063" s="8">
        <f t="shared" si="69"/>
        <v>1.004</v>
      </c>
    </row>
    <row r="2064" spans="1:8" ht="12.75">
      <c r="A2064" s="3">
        <v>36438</v>
      </c>
      <c r="B2064" s="7">
        <v>1</v>
      </c>
      <c r="C2064" s="7">
        <v>1.05</v>
      </c>
      <c r="D2064" s="7">
        <v>0.87</v>
      </c>
      <c r="E2064" s="7">
        <v>0.9</v>
      </c>
      <c r="F2064" s="11">
        <v>49700</v>
      </c>
      <c r="G2064" s="14">
        <f t="shared" si="70"/>
        <v>47712</v>
      </c>
      <c r="H2064" s="8">
        <f t="shared" si="69"/>
        <v>1.011</v>
      </c>
    </row>
    <row r="2065" spans="1:8" ht="12.75">
      <c r="A2065" s="3">
        <v>36437</v>
      </c>
      <c r="B2065" s="7">
        <v>1.05</v>
      </c>
      <c r="C2065" s="7">
        <v>1.05</v>
      </c>
      <c r="D2065" s="7">
        <v>0.98</v>
      </c>
      <c r="E2065" s="7">
        <v>0.98</v>
      </c>
      <c r="F2065" s="11">
        <v>10450</v>
      </c>
      <c r="G2065" s="14">
        <f t="shared" si="70"/>
        <v>10606.750000000002</v>
      </c>
      <c r="H2065" s="8">
        <f t="shared" si="69"/>
        <v>1.0219999999999998</v>
      </c>
    </row>
    <row r="2066" spans="1:8" ht="12.75">
      <c r="A2066" s="3">
        <v>36434</v>
      </c>
      <c r="B2066" s="7">
        <v>1</v>
      </c>
      <c r="C2066" s="7">
        <v>1.09</v>
      </c>
      <c r="D2066" s="7">
        <v>1</v>
      </c>
      <c r="E2066" s="7">
        <v>1.05</v>
      </c>
      <c r="F2066" s="11">
        <v>24300</v>
      </c>
      <c r="G2066" s="14">
        <f t="shared" si="70"/>
        <v>25393.5</v>
      </c>
      <c r="H2066" s="8">
        <f t="shared" si="69"/>
        <v>1.0290000000000001</v>
      </c>
    </row>
    <row r="2067" spans="1:8" ht="12.75">
      <c r="A2067" s="3">
        <v>36433</v>
      </c>
      <c r="B2067" s="7">
        <v>1.07</v>
      </c>
      <c r="C2067" s="7">
        <v>1.07</v>
      </c>
      <c r="D2067" s="7">
        <v>1.01</v>
      </c>
      <c r="E2067" s="7">
        <v>1.02</v>
      </c>
      <c r="F2067" s="11">
        <v>24500</v>
      </c>
      <c r="G2067" s="14">
        <f t="shared" si="70"/>
        <v>25480</v>
      </c>
      <c r="H2067" s="8">
        <f t="shared" si="69"/>
        <v>1.0320000000000003</v>
      </c>
    </row>
    <row r="2068" spans="1:8" ht="12.75">
      <c r="A2068" s="3">
        <v>36432</v>
      </c>
      <c r="B2068" s="7">
        <v>1.1</v>
      </c>
      <c r="C2068" s="7">
        <v>1.15</v>
      </c>
      <c r="D2068" s="7">
        <v>1.06</v>
      </c>
      <c r="E2068" s="7">
        <v>1.06</v>
      </c>
      <c r="F2068" s="11">
        <v>17600</v>
      </c>
      <c r="G2068" s="14">
        <f t="shared" si="70"/>
        <v>19448</v>
      </c>
      <c r="H2068" s="8">
        <f t="shared" si="69"/>
        <v>1.033</v>
      </c>
    </row>
    <row r="2069" spans="1:8" ht="12.75">
      <c r="A2069" s="3">
        <v>36431</v>
      </c>
      <c r="B2069" s="7">
        <v>1.04</v>
      </c>
      <c r="C2069" s="7">
        <v>1.1</v>
      </c>
      <c r="D2069" s="7">
        <v>1.04</v>
      </c>
      <c r="E2069" s="7">
        <v>1.04</v>
      </c>
      <c r="F2069" s="11">
        <v>9700</v>
      </c>
      <c r="G2069" s="14">
        <f t="shared" si="70"/>
        <v>10379</v>
      </c>
      <c r="H2069" s="8">
        <f t="shared" si="69"/>
        <v>1.0369999999999997</v>
      </c>
    </row>
    <row r="2070" spans="1:8" ht="12.75">
      <c r="A2070" s="3">
        <v>36430</v>
      </c>
      <c r="B2070" s="7">
        <v>1.02</v>
      </c>
      <c r="C2070" s="7">
        <v>1.02</v>
      </c>
      <c r="D2070" s="7">
        <v>1.02</v>
      </c>
      <c r="E2070" s="7">
        <v>1.02</v>
      </c>
      <c r="F2070" s="11">
        <v>3000</v>
      </c>
      <c r="G2070" s="14">
        <f t="shared" si="70"/>
        <v>3060</v>
      </c>
      <c r="H2070" s="8">
        <f t="shared" si="69"/>
        <v>1.0369999999999997</v>
      </c>
    </row>
    <row r="2071" spans="1:8" ht="12.75">
      <c r="A2071" s="3">
        <v>36427</v>
      </c>
      <c r="B2071" s="7">
        <v>1.02</v>
      </c>
      <c r="C2071" s="7">
        <v>1.02</v>
      </c>
      <c r="D2071" s="7">
        <v>1</v>
      </c>
      <c r="E2071" s="7">
        <v>1</v>
      </c>
      <c r="F2071" s="11">
        <v>34000</v>
      </c>
      <c r="G2071" s="14">
        <f t="shared" si="70"/>
        <v>34340</v>
      </c>
      <c r="H2071" s="8">
        <f t="shared" si="69"/>
        <v>1.0400000000000003</v>
      </c>
    </row>
    <row r="2072" spans="1:8" ht="12.75">
      <c r="A2072" s="3">
        <v>36426</v>
      </c>
      <c r="B2072" s="7">
        <v>1.05</v>
      </c>
      <c r="C2072" s="7">
        <v>1.05</v>
      </c>
      <c r="D2072" s="7">
        <v>1.01</v>
      </c>
      <c r="E2072" s="7">
        <v>1.03</v>
      </c>
      <c r="F2072" s="11">
        <v>37300</v>
      </c>
      <c r="G2072" s="14">
        <f t="shared" si="70"/>
        <v>38419</v>
      </c>
      <c r="H2072" s="8">
        <f t="shared" si="69"/>
        <v>1.044</v>
      </c>
    </row>
    <row r="2073" spans="1:8" ht="12.75">
      <c r="A2073" s="3">
        <v>36425</v>
      </c>
      <c r="B2073" s="7">
        <v>1.01</v>
      </c>
      <c r="C2073" s="7">
        <v>1.01</v>
      </c>
      <c r="D2073" s="7">
        <v>1.01</v>
      </c>
      <c r="E2073" s="7">
        <v>1.01</v>
      </c>
      <c r="F2073" s="11">
        <v>400</v>
      </c>
      <c r="G2073" s="14">
        <f t="shared" si="70"/>
        <v>404</v>
      </c>
      <c r="H2073" s="8">
        <f t="shared" si="69"/>
        <v>1.041</v>
      </c>
    </row>
    <row r="2074" spans="1:8" ht="12.75">
      <c r="A2074" s="3">
        <v>36424</v>
      </c>
      <c r="B2074" s="7">
        <v>1.05</v>
      </c>
      <c r="C2074" s="7">
        <v>1.08</v>
      </c>
      <c r="D2074" s="7">
        <v>1.01</v>
      </c>
      <c r="E2074" s="7">
        <v>1.01</v>
      </c>
      <c r="F2074" s="11">
        <v>33600</v>
      </c>
      <c r="G2074" s="14">
        <f t="shared" si="70"/>
        <v>35112</v>
      </c>
      <c r="H2074" s="8">
        <f t="shared" si="69"/>
        <v>1.0439999999999998</v>
      </c>
    </row>
    <row r="2075" spans="1:8" ht="12.75">
      <c r="A2075" s="3">
        <v>36423</v>
      </c>
      <c r="B2075" s="7">
        <v>1.05</v>
      </c>
      <c r="C2075" s="7">
        <v>1.11</v>
      </c>
      <c r="D2075" s="7">
        <v>1.05</v>
      </c>
      <c r="E2075" s="7">
        <v>1.05</v>
      </c>
      <c r="F2075" s="11">
        <v>5100</v>
      </c>
      <c r="G2075" s="14">
        <f t="shared" si="70"/>
        <v>5508</v>
      </c>
      <c r="H2075" s="8">
        <f t="shared" si="69"/>
        <v>1.048</v>
      </c>
    </row>
    <row r="2076" spans="1:8" ht="12.75">
      <c r="A2076" s="3">
        <v>36420</v>
      </c>
      <c r="B2076" s="7">
        <v>1.07</v>
      </c>
      <c r="C2076" s="7">
        <v>1.1</v>
      </c>
      <c r="D2076" s="7">
        <v>1.03</v>
      </c>
      <c r="E2076" s="7">
        <v>1.08</v>
      </c>
      <c r="F2076" s="11">
        <v>19800</v>
      </c>
      <c r="G2076" s="14">
        <f t="shared" si="70"/>
        <v>21087</v>
      </c>
      <c r="H2076" s="8">
        <f t="shared" si="69"/>
        <v>1.052</v>
      </c>
    </row>
    <row r="2077" spans="1:8" ht="12.75">
      <c r="A2077" s="3">
        <v>36419</v>
      </c>
      <c r="B2077" s="7">
        <v>1.03</v>
      </c>
      <c r="C2077" s="7">
        <v>1.03</v>
      </c>
      <c r="D2077" s="7">
        <v>1.01</v>
      </c>
      <c r="E2077" s="7">
        <v>1.03</v>
      </c>
      <c r="F2077" s="11">
        <v>9335</v>
      </c>
      <c r="G2077" s="14">
        <f t="shared" si="70"/>
        <v>9521.7</v>
      </c>
      <c r="H2077" s="8">
        <f t="shared" si="69"/>
        <v>1.045</v>
      </c>
    </row>
    <row r="2078" spans="1:8" ht="12.75">
      <c r="A2078" s="3">
        <v>36418</v>
      </c>
      <c r="B2078" s="7">
        <v>1.03</v>
      </c>
      <c r="C2078" s="7">
        <v>1.1</v>
      </c>
      <c r="D2078" s="7">
        <v>1.01</v>
      </c>
      <c r="E2078" s="7">
        <v>1.1</v>
      </c>
      <c r="F2078" s="11">
        <v>32350</v>
      </c>
      <c r="G2078" s="14">
        <f t="shared" si="70"/>
        <v>34129.25000000001</v>
      </c>
      <c r="H2078" s="8">
        <f t="shared" si="69"/>
        <v>1.042</v>
      </c>
    </row>
    <row r="2079" spans="1:8" ht="12.75">
      <c r="A2079" s="3">
        <v>36417</v>
      </c>
      <c r="B2079" s="7">
        <v>1.08</v>
      </c>
      <c r="C2079" s="7">
        <v>1.08</v>
      </c>
      <c r="D2079" s="7">
        <v>1.03</v>
      </c>
      <c r="E2079" s="7">
        <v>1.04</v>
      </c>
      <c r="F2079" s="11">
        <v>11000</v>
      </c>
      <c r="G2079" s="14">
        <f t="shared" si="70"/>
        <v>11605.000000000002</v>
      </c>
      <c r="H2079" s="8">
        <f t="shared" si="69"/>
        <v>1.027</v>
      </c>
    </row>
    <row r="2080" spans="1:8" ht="12.75">
      <c r="A2080" s="3">
        <v>36416</v>
      </c>
      <c r="B2080" s="7">
        <v>1.01</v>
      </c>
      <c r="C2080" s="7">
        <v>1.1</v>
      </c>
      <c r="D2080" s="7">
        <v>1.01</v>
      </c>
      <c r="E2080" s="7">
        <v>1.05</v>
      </c>
      <c r="F2080" s="11">
        <v>22300</v>
      </c>
      <c r="G2080" s="14">
        <f t="shared" si="70"/>
        <v>23526.500000000004</v>
      </c>
      <c r="H2080" s="8">
        <f t="shared" si="69"/>
        <v>1.037</v>
      </c>
    </row>
    <row r="2081" spans="1:8" ht="12.75">
      <c r="A2081" s="3">
        <v>36413</v>
      </c>
      <c r="B2081" s="7">
        <v>0.99</v>
      </c>
      <c r="C2081" s="7">
        <v>1.04</v>
      </c>
      <c r="D2081" s="7">
        <v>0.99</v>
      </c>
      <c r="E2081" s="7">
        <v>1.04</v>
      </c>
      <c r="F2081" s="11">
        <v>12425</v>
      </c>
      <c r="G2081" s="14">
        <f t="shared" si="70"/>
        <v>12611.375000000002</v>
      </c>
      <c r="H2081" s="8">
        <f t="shared" si="69"/>
        <v>1.02</v>
      </c>
    </row>
    <row r="2082" spans="1:8" ht="12.75">
      <c r="A2082" s="3">
        <v>36412</v>
      </c>
      <c r="B2082" s="7">
        <v>0.99</v>
      </c>
      <c r="C2082" s="7">
        <v>1.03</v>
      </c>
      <c r="D2082" s="7">
        <v>0.99</v>
      </c>
      <c r="E2082" s="7">
        <v>1</v>
      </c>
      <c r="F2082" s="11">
        <v>11400</v>
      </c>
      <c r="G2082" s="14">
        <f t="shared" si="70"/>
        <v>11514</v>
      </c>
      <c r="H2082" s="8">
        <f t="shared" si="69"/>
        <v>0.999</v>
      </c>
    </row>
    <row r="2083" spans="1:8" ht="12.75">
      <c r="A2083" s="3">
        <v>36411</v>
      </c>
      <c r="B2083" s="7">
        <v>1.05</v>
      </c>
      <c r="C2083" s="7">
        <v>1.05</v>
      </c>
      <c r="D2083" s="7">
        <v>0.98</v>
      </c>
      <c r="E2083" s="7">
        <v>1.04</v>
      </c>
      <c r="F2083" s="11">
        <v>37733</v>
      </c>
      <c r="G2083" s="14">
        <f t="shared" si="70"/>
        <v>38298.995</v>
      </c>
      <c r="H2083" s="8">
        <f t="shared" si="69"/>
        <v>0.984</v>
      </c>
    </row>
    <row r="2084" spans="1:8" ht="12.75">
      <c r="A2084" s="3">
        <v>36410</v>
      </c>
      <c r="B2084" s="7">
        <v>1.1</v>
      </c>
      <c r="C2084" s="7">
        <v>1.1</v>
      </c>
      <c r="D2084" s="7">
        <v>1.05</v>
      </c>
      <c r="E2084" s="7">
        <v>1.05</v>
      </c>
      <c r="F2084" s="11">
        <v>30800</v>
      </c>
      <c r="G2084" s="14">
        <f t="shared" si="70"/>
        <v>33110.00000000001</v>
      </c>
      <c r="H2084" s="8">
        <f t="shared" si="69"/>
        <v>0.9700000000000001</v>
      </c>
    </row>
    <row r="2085" spans="1:8" ht="12.75">
      <c r="A2085" s="3">
        <v>36406</v>
      </c>
      <c r="B2085" s="7">
        <v>1.04</v>
      </c>
      <c r="C2085" s="7">
        <v>1.09</v>
      </c>
      <c r="D2085" s="7">
        <v>1.01</v>
      </c>
      <c r="E2085" s="7">
        <v>1.09</v>
      </c>
      <c r="F2085" s="11">
        <v>21000</v>
      </c>
      <c r="G2085" s="14">
        <f t="shared" si="70"/>
        <v>22050</v>
      </c>
      <c r="H2085" s="8">
        <f t="shared" si="69"/>
        <v>0.9499999999999998</v>
      </c>
    </row>
    <row r="2086" spans="1:8" ht="12.75">
      <c r="A2086" s="3">
        <v>36405</v>
      </c>
      <c r="B2086" s="7">
        <v>1.02</v>
      </c>
      <c r="C2086" s="7">
        <v>1.12</v>
      </c>
      <c r="D2086" s="7">
        <v>1</v>
      </c>
      <c r="E2086" s="7">
        <v>1.01</v>
      </c>
      <c r="F2086" s="11">
        <v>11300</v>
      </c>
      <c r="G2086" s="14">
        <f t="shared" si="70"/>
        <v>11978</v>
      </c>
      <c r="H2086" s="8">
        <f t="shared" si="69"/>
        <v>0.923</v>
      </c>
    </row>
    <row r="2087" spans="1:8" ht="12.75">
      <c r="A2087" s="3">
        <v>36404</v>
      </c>
      <c r="B2087" s="7">
        <v>1.05</v>
      </c>
      <c r="C2087" s="7">
        <v>1.15</v>
      </c>
      <c r="D2087" s="7">
        <v>1</v>
      </c>
      <c r="E2087" s="7">
        <v>1</v>
      </c>
      <c r="F2087" s="11">
        <v>63000</v>
      </c>
      <c r="G2087" s="14">
        <f t="shared" si="70"/>
        <v>67725</v>
      </c>
      <c r="H2087" s="8">
        <f t="shared" si="69"/>
        <v>0.9119999999999999</v>
      </c>
    </row>
    <row r="2088" spans="1:8" ht="12.75">
      <c r="A2088" s="3">
        <v>36403</v>
      </c>
      <c r="B2088" s="7">
        <v>1.02</v>
      </c>
      <c r="C2088" s="7">
        <v>1.02</v>
      </c>
      <c r="D2088" s="7">
        <v>0.95</v>
      </c>
      <c r="E2088" s="7">
        <v>0.95</v>
      </c>
      <c r="F2088" s="11">
        <v>24100</v>
      </c>
      <c r="G2088" s="14">
        <f t="shared" si="70"/>
        <v>23738.5</v>
      </c>
      <c r="H2088" s="8">
        <f t="shared" si="69"/>
        <v>0.9069999999999998</v>
      </c>
    </row>
    <row r="2089" spans="1:8" ht="12.75">
      <c r="A2089" s="3">
        <v>36402</v>
      </c>
      <c r="B2089" s="7">
        <v>0.95</v>
      </c>
      <c r="C2089" s="7">
        <v>1.19</v>
      </c>
      <c r="D2089" s="7">
        <v>0.95</v>
      </c>
      <c r="E2089" s="7">
        <v>1.14</v>
      </c>
      <c r="F2089" s="11">
        <v>155020</v>
      </c>
      <c r="G2089" s="14">
        <f t="shared" si="70"/>
        <v>165871.39999999997</v>
      </c>
      <c r="H2089" s="8">
        <f t="shared" si="69"/>
        <v>0.9020000000000001</v>
      </c>
    </row>
    <row r="2090" spans="1:8" ht="12.75">
      <c r="A2090" s="3">
        <v>36399</v>
      </c>
      <c r="B2090" s="7">
        <v>0.83</v>
      </c>
      <c r="C2090" s="7">
        <v>0.88</v>
      </c>
      <c r="D2090" s="7">
        <v>0.83</v>
      </c>
      <c r="E2090" s="7">
        <v>0.88</v>
      </c>
      <c r="F2090" s="11">
        <v>11900</v>
      </c>
      <c r="G2090" s="14">
        <f t="shared" si="70"/>
        <v>10174.5</v>
      </c>
      <c r="H2090" s="8">
        <f t="shared" si="69"/>
        <v>0.8710000000000001</v>
      </c>
    </row>
    <row r="2091" spans="1:8" ht="12.75">
      <c r="A2091" s="3">
        <v>36398</v>
      </c>
      <c r="B2091" s="7">
        <v>0.85</v>
      </c>
      <c r="C2091" s="7">
        <v>0.85</v>
      </c>
      <c r="D2091" s="7">
        <v>0.8</v>
      </c>
      <c r="E2091" s="7">
        <v>0.83</v>
      </c>
      <c r="F2091" s="11">
        <v>35600</v>
      </c>
      <c r="G2091" s="14">
        <f t="shared" si="70"/>
        <v>29370</v>
      </c>
      <c r="H2091" s="8">
        <f t="shared" si="69"/>
        <v>0.873</v>
      </c>
    </row>
    <row r="2092" spans="1:8" ht="12.75">
      <c r="A2092" s="3">
        <v>36397</v>
      </c>
      <c r="B2092" s="7">
        <v>0.9</v>
      </c>
      <c r="C2092" s="7">
        <v>0.9</v>
      </c>
      <c r="D2092" s="7">
        <v>0.85</v>
      </c>
      <c r="E2092" s="7">
        <v>0.85</v>
      </c>
      <c r="F2092" s="11">
        <v>22008</v>
      </c>
      <c r="G2092" s="14">
        <f t="shared" si="70"/>
        <v>19257</v>
      </c>
      <c r="H2092" s="8">
        <f aca="true" t="shared" si="71" ref="H2092:H2155">SUM(E2092:E2101)/10</f>
        <v>0.8750000000000002</v>
      </c>
    </row>
    <row r="2093" spans="1:8" ht="12.75">
      <c r="A2093" s="3">
        <v>36396</v>
      </c>
      <c r="B2093" s="7">
        <v>0.85</v>
      </c>
      <c r="C2093" s="7">
        <v>0.9</v>
      </c>
      <c r="D2093" s="7">
        <v>0.85</v>
      </c>
      <c r="E2093" s="7">
        <v>0.9</v>
      </c>
      <c r="F2093" s="11">
        <v>16500</v>
      </c>
      <c r="G2093" s="14">
        <f aca="true" t="shared" si="72" ref="G2093:G2156">F2093*(C2093+D2093)/2</f>
        <v>14437.5</v>
      </c>
      <c r="H2093" s="8">
        <f t="shared" si="71"/>
        <v>0.876</v>
      </c>
    </row>
    <row r="2094" spans="1:8" ht="12.75">
      <c r="A2094" s="3">
        <v>36395</v>
      </c>
      <c r="B2094" s="7">
        <v>0.82</v>
      </c>
      <c r="C2094" s="7">
        <v>0.85</v>
      </c>
      <c r="D2094" s="7">
        <v>0.82</v>
      </c>
      <c r="E2094" s="7">
        <v>0.85</v>
      </c>
      <c r="F2094" s="11">
        <v>6000</v>
      </c>
      <c r="G2094" s="14">
        <f t="shared" si="72"/>
        <v>5010</v>
      </c>
      <c r="H2094" s="8">
        <f t="shared" si="71"/>
        <v>0.876</v>
      </c>
    </row>
    <row r="2095" spans="1:8" ht="12.75">
      <c r="A2095" s="3">
        <v>36392</v>
      </c>
      <c r="B2095" s="7">
        <v>0.86</v>
      </c>
      <c r="C2095" s="7">
        <v>0.9</v>
      </c>
      <c r="D2095" s="7">
        <v>0.82</v>
      </c>
      <c r="E2095" s="7">
        <v>0.82</v>
      </c>
      <c r="F2095" s="11">
        <v>32398</v>
      </c>
      <c r="G2095" s="14">
        <f t="shared" si="72"/>
        <v>27862.28</v>
      </c>
      <c r="H2095" s="8">
        <f t="shared" si="71"/>
        <v>0.876</v>
      </c>
    </row>
    <row r="2096" spans="1:8" ht="12.75">
      <c r="A2096" s="3">
        <v>36391</v>
      </c>
      <c r="B2096" s="7">
        <v>0.95</v>
      </c>
      <c r="C2096" s="7">
        <v>0.95</v>
      </c>
      <c r="D2096" s="7">
        <v>0.9</v>
      </c>
      <c r="E2096" s="7">
        <v>0.9</v>
      </c>
      <c r="F2096" s="11">
        <v>15800</v>
      </c>
      <c r="G2096" s="14">
        <f t="shared" si="72"/>
        <v>14615</v>
      </c>
      <c r="H2096" s="8">
        <f t="shared" si="71"/>
        <v>0.8790000000000001</v>
      </c>
    </row>
    <row r="2097" spans="1:8" ht="12.75">
      <c r="A2097" s="3">
        <v>36390</v>
      </c>
      <c r="B2097" s="7">
        <v>0.9</v>
      </c>
      <c r="C2097" s="7">
        <v>0.95</v>
      </c>
      <c r="D2097" s="7">
        <v>0.9</v>
      </c>
      <c r="E2097" s="7">
        <v>0.95</v>
      </c>
      <c r="F2097" s="11">
        <v>13000</v>
      </c>
      <c r="G2097" s="14">
        <f t="shared" si="72"/>
        <v>12025</v>
      </c>
      <c r="H2097" s="8">
        <f t="shared" si="71"/>
        <v>0.869</v>
      </c>
    </row>
    <row r="2098" spans="1:8" ht="12.75">
      <c r="A2098" s="3">
        <v>36389</v>
      </c>
      <c r="B2098" s="7">
        <v>0.84</v>
      </c>
      <c r="C2098" s="7">
        <v>0.9</v>
      </c>
      <c r="D2098" s="7">
        <v>0.81</v>
      </c>
      <c r="E2098" s="7">
        <v>0.9</v>
      </c>
      <c r="F2098" s="11">
        <v>48000</v>
      </c>
      <c r="G2098" s="14">
        <f t="shared" si="72"/>
        <v>41040</v>
      </c>
      <c r="H2098" s="8">
        <f t="shared" si="71"/>
        <v>0.851</v>
      </c>
    </row>
    <row r="2099" spans="1:8" ht="12.75">
      <c r="A2099" s="3">
        <v>36388</v>
      </c>
      <c r="B2099" s="7">
        <v>0.85</v>
      </c>
      <c r="C2099" s="7">
        <v>0.94</v>
      </c>
      <c r="D2099" s="7">
        <v>0.83</v>
      </c>
      <c r="E2099" s="7">
        <v>0.83</v>
      </c>
      <c r="F2099" s="11">
        <v>21500</v>
      </c>
      <c r="G2099" s="14">
        <f t="shared" si="72"/>
        <v>19027.5</v>
      </c>
      <c r="H2099" s="8">
        <f t="shared" si="71"/>
        <v>0.844</v>
      </c>
    </row>
    <row r="2100" spans="1:8" ht="12.75">
      <c r="A2100" s="3">
        <v>36385</v>
      </c>
      <c r="B2100" s="7">
        <v>0.85</v>
      </c>
      <c r="C2100" s="7">
        <v>0.9</v>
      </c>
      <c r="D2100" s="7">
        <v>0.82</v>
      </c>
      <c r="E2100" s="7">
        <v>0.9</v>
      </c>
      <c r="F2100" s="11">
        <v>8850</v>
      </c>
      <c r="G2100" s="14">
        <f t="shared" si="72"/>
        <v>7611</v>
      </c>
      <c r="H2100" s="8">
        <f t="shared" si="71"/>
        <v>0.858</v>
      </c>
    </row>
    <row r="2101" spans="1:8" ht="12.75">
      <c r="A2101" s="3">
        <v>36384</v>
      </c>
      <c r="B2101" s="7">
        <v>0.88</v>
      </c>
      <c r="C2101" s="7">
        <v>0.95</v>
      </c>
      <c r="D2101" s="7">
        <v>0.85</v>
      </c>
      <c r="E2101" s="7">
        <v>0.85</v>
      </c>
      <c r="F2101" s="11">
        <v>10000</v>
      </c>
      <c r="G2101" s="14">
        <f t="shared" si="72"/>
        <v>9000</v>
      </c>
      <c r="H2101" s="8">
        <f t="shared" si="71"/>
        <v>0.8669999999999998</v>
      </c>
    </row>
    <row r="2102" spans="1:8" ht="12.75">
      <c r="A2102" s="3">
        <v>36383</v>
      </c>
      <c r="B2102" s="7">
        <v>0.9</v>
      </c>
      <c r="C2102" s="7">
        <v>0.9</v>
      </c>
      <c r="D2102" s="7">
        <v>0.86</v>
      </c>
      <c r="E2102" s="7">
        <v>0.86</v>
      </c>
      <c r="F2102" s="11">
        <v>14550</v>
      </c>
      <c r="G2102" s="14">
        <f t="shared" si="72"/>
        <v>12804</v>
      </c>
      <c r="H2102" s="8">
        <f t="shared" si="71"/>
        <v>0.8779999999999999</v>
      </c>
    </row>
    <row r="2103" spans="1:8" ht="12.75">
      <c r="A2103" s="3">
        <v>36382</v>
      </c>
      <c r="B2103" s="7">
        <v>0.85</v>
      </c>
      <c r="C2103" s="7">
        <v>0.9</v>
      </c>
      <c r="D2103" s="7">
        <v>0.85</v>
      </c>
      <c r="E2103" s="7">
        <v>0.9</v>
      </c>
      <c r="F2103" s="11">
        <v>5100</v>
      </c>
      <c r="G2103" s="14">
        <f t="shared" si="72"/>
        <v>4462.5</v>
      </c>
      <c r="H2103" s="8">
        <f t="shared" si="71"/>
        <v>0.885</v>
      </c>
    </row>
    <row r="2104" spans="1:8" ht="12.75">
      <c r="A2104" s="3">
        <v>36381</v>
      </c>
      <c r="B2104" s="7">
        <v>0.9</v>
      </c>
      <c r="C2104" s="7">
        <v>0.9</v>
      </c>
      <c r="D2104" s="7">
        <v>0.85</v>
      </c>
      <c r="E2104" s="7">
        <v>0.85</v>
      </c>
      <c r="F2104" s="11">
        <v>12100</v>
      </c>
      <c r="G2104" s="14">
        <f t="shared" si="72"/>
        <v>10587.5</v>
      </c>
      <c r="H2104" s="8">
        <f t="shared" si="71"/>
        <v>0.8879999999999999</v>
      </c>
    </row>
    <row r="2105" spans="1:8" ht="12.75">
      <c r="A2105" s="3">
        <v>36378</v>
      </c>
      <c r="B2105" s="7">
        <v>0.85</v>
      </c>
      <c r="C2105" s="7">
        <v>0.88</v>
      </c>
      <c r="D2105" s="7">
        <v>0.82</v>
      </c>
      <c r="E2105" s="7">
        <v>0.85</v>
      </c>
      <c r="F2105" s="11">
        <v>30700</v>
      </c>
      <c r="G2105" s="14">
        <f t="shared" si="72"/>
        <v>26095</v>
      </c>
      <c r="H2105" s="8">
        <f t="shared" si="71"/>
        <v>0.8859999999999999</v>
      </c>
    </row>
    <row r="2106" spans="1:8" ht="12.75">
      <c r="A2106" s="3">
        <v>36377</v>
      </c>
      <c r="B2106" s="7">
        <v>0.78</v>
      </c>
      <c r="C2106" s="7">
        <v>0.82</v>
      </c>
      <c r="D2106" s="7">
        <v>0.78</v>
      </c>
      <c r="E2106" s="7">
        <v>0.8</v>
      </c>
      <c r="F2106" s="11">
        <v>12400</v>
      </c>
      <c r="G2106" s="14">
        <f t="shared" si="72"/>
        <v>9920</v>
      </c>
      <c r="H2106" s="8">
        <f t="shared" si="71"/>
        <v>0.8969999999999999</v>
      </c>
    </row>
    <row r="2107" spans="1:8" ht="12.75">
      <c r="A2107" s="3">
        <v>36376</v>
      </c>
      <c r="B2107" s="7">
        <v>0.82</v>
      </c>
      <c r="C2107" s="7">
        <v>0.82</v>
      </c>
      <c r="D2107" s="7">
        <v>0.77</v>
      </c>
      <c r="E2107" s="7">
        <v>0.77</v>
      </c>
      <c r="F2107" s="11">
        <v>28766</v>
      </c>
      <c r="G2107" s="14">
        <f t="shared" si="72"/>
        <v>22868.969999999998</v>
      </c>
      <c r="H2107" s="8">
        <f t="shared" si="71"/>
        <v>0.915</v>
      </c>
    </row>
    <row r="2108" spans="1:8" ht="12.75">
      <c r="A2108" s="3">
        <v>36375</v>
      </c>
      <c r="B2108" s="7">
        <v>0.99</v>
      </c>
      <c r="C2108" s="7">
        <v>0.99</v>
      </c>
      <c r="D2108" s="7">
        <v>0.81</v>
      </c>
      <c r="E2108" s="7">
        <v>0.83</v>
      </c>
      <c r="F2108" s="11">
        <v>67400</v>
      </c>
      <c r="G2108" s="14">
        <f t="shared" si="72"/>
        <v>60660</v>
      </c>
      <c r="H2108" s="8">
        <f t="shared" si="71"/>
        <v>0.938</v>
      </c>
    </row>
    <row r="2109" spans="1:8" ht="12.75">
      <c r="A2109" s="3">
        <v>36371</v>
      </c>
      <c r="B2109" s="7">
        <v>0.92</v>
      </c>
      <c r="C2109" s="7">
        <v>0.97</v>
      </c>
      <c r="D2109" s="7">
        <v>0.92</v>
      </c>
      <c r="E2109" s="7">
        <v>0.97</v>
      </c>
      <c r="F2109" s="11">
        <v>9000</v>
      </c>
      <c r="G2109" s="14">
        <f t="shared" si="72"/>
        <v>8505</v>
      </c>
      <c r="H2109" s="8">
        <f t="shared" si="71"/>
        <v>0.9450000000000001</v>
      </c>
    </row>
    <row r="2110" spans="1:8" ht="12.75">
      <c r="A2110" s="3">
        <v>36370</v>
      </c>
      <c r="B2110" s="7">
        <v>0.96</v>
      </c>
      <c r="C2110" s="7">
        <v>0.99</v>
      </c>
      <c r="D2110" s="7">
        <v>0.92</v>
      </c>
      <c r="E2110" s="7">
        <v>0.99</v>
      </c>
      <c r="F2110" s="11">
        <v>39000</v>
      </c>
      <c r="G2110" s="14">
        <f t="shared" si="72"/>
        <v>37245</v>
      </c>
      <c r="H2110" s="8">
        <f t="shared" si="71"/>
        <v>0.9470000000000001</v>
      </c>
    </row>
    <row r="2111" spans="1:8" ht="12.75">
      <c r="A2111" s="3">
        <v>36369</v>
      </c>
      <c r="B2111" s="7">
        <v>0.96</v>
      </c>
      <c r="C2111" s="7">
        <v>1</v>
      </c>
      <c r="D2111" s="7">
        <v>0.92</v>
      </c>
      <c r="E2111" s="7">
        <v>0.96</v>
      </c>
      <c r="F2111" s="11">
        <v>26900</v>
      </c>
      <c r="G2111" s="14">
        <f t="shared" si="72"/>
        <v>25824</v>
      </c>
      <c r="H2111" s="8">
        <f t="shared" si="71"/>
        <v>0.9480000000000001</v>
      </c>
    </row>
    <row r="2112" spans="1:8" ht="12.75">
      <c r="A2112" s="3">
        <v>36368</v>
      </c>
      <c r="B2112" s="7">
        <v>0.93</v>
      </c>
      <c r="C2112" s="7">
        <v>0.93</v>
      </c>
      <c r="D2112" s="7">
        <v>0.9</v>
      </c>
      <c r="E2112" s="7">
        <v>0.93</v>
      </c>
      <c r="F2112" s="11">
        <v>28300</v>
      </c>
      <c r="G2112" s="14">
        <f t="shared" si="72"/>
        <v>25894.5</v>
      </c>
      <c r="H2112" s="8">
        <f t="shared" si="71"/>
        <v>0.954</v>
      </c>
    </row>
    <row r="2113" spans="1:8" ht="12.75">
      <c r="A2113" s="3">
        <v>36367</v>
      </c>
      <c r="B2113" s="7">
        <v>0.9</v>
      </c>
      <c r="C2113" s="7">
        <v>0.94</v>
      </c>
      <c r="D2113" s="7">
        <v>0.87</v>
      </c>
      <c r="E2113" s="7">
        <v>0.93</v>
      </c>
      <c r="F2113" s="11">
        <v>37500</v>
      </c>
      <c r="G2113" s="14">
        <f t="shared" si="72"/>
        <v>33937.5</v>
      </c>
      <c r="H2113" s="8">
        <f t="shared" si="71"/>
        <v>0.969</v>
      </c>
    </row>
    <row r="2114" spans="1:8" ht="12.75">
      <c r="A2114" s="3">
        <v>36364</v>
      </c>
      <c r="B2114" s="7">
        <v>0.96</v>
      </c>
      <c r="C2114" s="7">
        <v>0.96</v>
      </c>
      <c r="D2114" s="7">
        <v>0.83</v>
      </c>
      <c r="E2114" s="7">
        <v>0.83</v>
      </c>
      <c r="F2114" s="11">
        <v>39800</v>
      </c>
      <c r="G2114" s="14">
        <f t="shared" si="72"/>
        <v>35621</v>
      </c>
      <c r="H2114" s="8">
        <f t="shared" si="71"/>
        <v>0.9810000000000001</v>
      </c>
    </row>
    <row r="2115" spans="1:8" ht="12.75">
      <c r="A2115" s="3">
        <v>36363</v>
      </c>
      <c r="B2115" s="7">
        <v>0.96</v>
      </c>
      <c r="C2115" s="7">
        <v>0.96</v>
      </c>
      <c r="D2115" s="7">
        <v>0.91</v>
      </c>
      <c r="E2115" s="7">
        <v>0.96</v>
      </c>
      <c r="F2115" s="11">
        <v>16000</v>
      </c>
      <c r="G2115" s="14">
        <f t="shared" si="72"/>
        <v>14960</v>
      </c>
      <c r="H2115" s="8">
        <f t="shared" si="71"/>
        <v>1.0130000000000001</v>
      </c>
    </row>
    <row r="2116" spans="1:8" ht="12.75">
      <c r="A2116" s="3">
        <v>36362</v>
      </c>
      <c r="B2116" s="7">
        <v>1</v>
      </c>
      <c r="C2116" s="7">
        <v>1.05</v>
      </c>
      <c r="D2116" s="7">
        <v>0.93</v>
      </c>
      <c r="E2116" s="7">
        <v>0.98</v>
      </c>
      <c r="F2116" s="11">
        <v>45100</v>
      </c>
      <c r="G2116" s="14">
        <f t="shared" si="72"/>
        <v>44649</v>
      </c>
      <c r="H2116" s="8">
        <f t="shared" si="71"/>
        <v>1.0320000000000003</v>
      </c>
    </row>
    <row r="2117" spans="1:8" ht="12.75">
      <c r="A2117" s="3">
        <v>36361</v>
      </c>
      <c r="B2117" s="7">
        <v>0.9</v>
      </c>
      <c r="C2117" s="7">
        <v>1</v>
      </c>
      <c r="D2117" s="7">
        <v>0.9</v>
      </c>
      <c r="E2117" s="7">
        <v>1</v>
      </c>
      <c r="F2117" s="11">
        <v>19475</v>
      </c>
      <c r="G2117" s="14">
        <f t="shared" si="72"/>
        <v>18501.25</v>
      </c>
      <c r="H2117" s="8">
        <f t="shared" si="71"/>
        <v>1.061</v>
      </c>
    </row>
    <row r="2118" spans="1:8" ht="12.75">
      <c r="A2118" s="3">
        <v>36360</v>
      </c>
      <c r="B2118" s="7">
        <v>0.9</v>
      </c>
      <c r="C2118" s="7">
        <v>0.95</v>
      </c>
      <c r="D2118" s="7">
        <v>0.9</v>
      </c>
      <c r="E2118" s="7">
        <v>0.9</v>
      </c>
      <c r="F2118" s="11">
        <v>19000</v>
      </c>
      <c r="G2118" s="14">
        <f t="shared" si="72"/>
        <v>17575</v>
      </c>
      <c r="H2118" s="8">
        <f t="shared" si="71"/>
        <v>1.089</v>
      </c>
    </row>
    <row r="2119" spans="1:8" ht="12.75">
      <c r="A2119" s="3">
        <v>36357</v>
      </c>
      <c r="B2119" s="7">
        <v>1.05</v>
      </c>
      <c r="C2119" s="7">
        <v>1.09</v>
      </c>
      <c r="D2119" s="7">
        <v>0.99</v>
      </c>
      <c r="E2119" s="7">
        <v>0.99</v>
      </c>
      <c r="F2119" s="11">
        <v>26960</v>
      </c>
      <c r="G2119" s="14">
        <f t="shared" si="72"/>
        <v>28038.4</v>
      </c>
      <c r="H2119" s="8">
        <f t="shared" si="71"/>
        <v>1.1139999999999999</v>
      </c>
    </row>
    <row r="2120" spans="1:8" ht="12.75">
      <c r="A2120" s="3">
        <v>36356</v>
      </c>
      <c r="B2120" s="7">
        <v>1</v>
      </c>
      <c r="C2120" s="7">
        <v>1.05</v>
      </c>
      <c r="D2120" s="7">
        <v>0.99</v>
      </c>
      <c r="E2120" s="7">
        <v>1</v>
      </c>
      <c r="F2120" s="11">
        <v>42800</v>
      </c>
      <c r="G2120" s="14">
        <f t="shared" si="72"/>
        <v>43656</v>
      </c>
      <c r="H2120" s="8">
        <f t="shared" si="71"/>
        <v>1.135</v>
      </c>
    </row>
    <row r="2121" spans="1:8" ht="12.75">
      <c r="A2121" s="3">
        <v>36355</v>
      </c>
      <c r="B2121" s="7">
        <v>1.03</v>
      </c>
      <c r="C2121" s="7">
        <v>1.05</v>
      </c>
      <c r="D2121" s="7">
        <v>1</v>
      </c>
      <c r="E2121" s="7">
        <v>1.02</v>
      </c>
      <c r="F2121" s="11">
        <v>20400</v>
      </c>
      <c r="G2121" s="14">
        <f t="shared" si="72"/>
        <v>20910</v>
      </c>
      <c r="H2121" s="8">
        <f t="shared" si="71"/>
        <v>1.165</v>
      </c>
    </row>
    <row r="2122" spans="1:8" ht="12.75">
      <c r="A2122" s="3">
        <v>36354</v>
      </c>
      <c r="B2122" s="7">
        <v>1.05</v>
      </c>
      <c r="C2122" s="7">
        <v>1.08</v>
      </c>
      <c r="D2122" s="7">
        <v>1.05</v>
      </c>
      <c r="E2122" s="7">
        <v>1.08</v>
      </c>
      <c r="F2122" s="11">
        <v>17900</v>
      </c>
      <c r="G2122" s="14">
        <f t="shared" si="72"/>
        <v>19063.5</v>
      </c>
      <c r="H2122" s="8">
        <f t="shared" si="71"/>
        <v>1.1829999999999998</v>
      </c>
    </row>
    <row r="2123" spans="1:8" ht="12.75">
      <c r="A2123" s="3">
        <v>36353</v>
      </c>
      <c r="B2123" s="7">
        <v>1.09</v>
      </c>
      <c r="C2123" s="7">
        <v>1.12</v>
      </c>
      <c r="D2123" s="7">
        <v>1.01</v>
      </c>
      <c r="E2123" s="7">
        <v>1.05</v>
      </c>
      <c r="F2123" s="11">
        <v>27200</v>
      </c>
      <c r="G2123" s="14">
        <f t="shared" si="72"/>
        <v>28968</v>
      </c>
      <c r="H2123" s="8">
        <f t="shared" si="71"/>
        <v>1.194</v>
      </c>
    </row>
    <row r="2124" spans="1:8" ht="12.75">
      <c r="A2124" s="3">
        <v>36350</v>
      </c>
      <c r="B2124" s="7">
        <v>1.2</v>
      </c>
      <c r="C2124" s="7">
        <v>1.2</v>
      </c>
      <c r="D2124" s="7">
        <v>1.15</v>
      </c>
      <c r="E2124" s="7">
        <v>1.15</v>
      </c>
      <c r="F2124" s="11">
        <v>9300</v>
      </c>
      <c r="G2124" s="14">
        <f t="shared" si="72"/>
        <v>10927.499999999998</v>
      </c>
      <c r="H2124" s="8">
        <f t="shared" si="71"/>
        <v>1.2109999999999999</v>
      </c>
    </row>
    <row r="2125" spans="1:8" ht="12.75">
      <c r="A2125" s="3">
        <v>36349</v>
      </c>
      <c r="B2125" s="7">
        <v>1.29</v>
      </c>
      <c r="C2125" s="7">
        <v>1.29</v>
      </c>
      <c r="D2125" s="7">
        <v>1.15</v>
      </c>
      <c r="E2125" s="7">
        <v>1.15</v>
      </c>
      <c r="F2125" s="11">
        <v>47100</v>
      </c>
      <c r="G2125" s="14">
        <f t="shared" si="72"/>
        <v>57462</v>
      </c>
      <c r="H2125" s="8">
        <f t="shared" si="71"/>
        <v>1.2209999999999999</v>
      </c>
    </row>
    <row r="2126" spans="1:8" ht="12.75">
      <c r="A2126" s="3">
        <v>36348</v>
      </c>
      <c r="B2126" s="7">
        <v>1.29</v>
      </c>
      <c r="C2126" s="7">
        <v>1.29</v>
      </c>
      <c r="D2126" s="7">
        <v>1.21</v>
      </c>
      <c r="E2126" s="7">
        <v>1.27</v>
      </c>
      <c r="F2126" s="11">
        <v>19000</v>
      </c>
      <c r="G2126" s="14">
        <f t="shared" si="72"/>
        <v>23750</v>
      </c>
      <c r="H2126" s="8">
        <f t="shared" si="71"/>
        <v>1.225</v>
      </c>
    </row>
    <row r="2127" spans="1:8" ht="12.75">
      <c r="A2127" s="3">
        <v>36347</v>
      </c>
      <c r="B2127" s="7">
        <v>1.15</v>
      </c>
      <c r="C2127" s="7">
        <v>1.28</v>
      </c>
      <c r="D2127" s="7">
        <v>1.15</v>
      </c>
      <c r="E2127" s="7">
        <v>1.28</v>
      </c>
      <c r="F2127" s="11">
        <v>24600</v>
      </c>
      <c r="G2127" s="14">
        <f t="shared" si="72"/>
        <v>29888.999999999996</v>
      </c>
      <c r="H2127" s="8">
        <f t="shared" si="71"/>
        <v>1.2100000000000002</v>
      </c>
    </row>
    <row r="2128" spans="1:8" ht="12.75">
      <c r="A2128" s="3">
        <v>36346</v>
      </c>
      <c r="B2128" s="7">
        <v>1.2</v>
      </c>
      <c r="C2128" s="7">
        <v>1.2</v>
      </c>
      <c r="D2128" s="7">
        <v>1.15</v>
      </c>
      <c r="E2128" s="7">
        <v>1.15</v>
      </c>
      <c r="F2128" s="11">
        <v>8800</v>
      </c>
      <c r="G2128" s="14">
        <f t="shared" si="72"/>
        <v>10339.999999999998</v>
      </c>
      <c r="H2128" s="8">
        <f t="shared" si="71"/>
        <v>1.1919999999999997</v>
      </c>
    </row>
    <row r="2129" spans="1:8" ht="12.75">
      <c r="A2129" s="3">
        <v>36343</v>
      </c>
      <c r="B2129" s="7">
        <v>1.29</v>
      </c>
      <c r="C2129" s="7">
        <v>1.29</v>
      </c>
      <c r="D2129" s="7">
        <v>1.2</v>
      </c>
      <c r="E2129" s="7">
        <v>1.2</v>
      </c>
      <c r="F2129" s="11">
        <v>29100</v>
      </c>
      <c r="G2129" s="14">
        <f t="shared" si="72"/>
        <v>36229.5</v>
      </c>
      <c r="H2129" s="8">
        <f t="shared" si="71"/>
        <v>1.197</v>
      </c>
    </row>
    <row r="2130" spans="1:8" ht="12.75">
      <c r="A2130" s="3">
        <v>36341</v>
      </c>
      <c r="B2130" s="7">
        <v>1.25</v>
      </c>
      <c r="C2130" s="7">
        <v>1.3</v>
      </c>
      <c r="D2130" s="7">
        <v>1.21</v>
      </c>
      <c r="E2130" s="7">
        <v>1.3</v>
      </c>
      <c r="F2130" s="11">
        <v>28100</v>
      </c>
      <c r="G2130" s="14">
        <f t="shared" si="72"/>
        <v>35265.5</v>
      </c>
      <c r="H2130" s="8">
        <f t="shared" si="71"/>
        <v>1.1969999999999996</v>
      </c>
    </row>
    <row r="2131" spans="1:8" ht="12.75">
      <c r="A2131" s="3">
        <v>36340</v>
      </c>
      <c r="B2131" s="7">
        <v>1.19</v>
      </c>
      <c r="C2131" s="7">
        <v>1.24</v>
      </c>
      <c r="D2131" s="7">
        <v>1.19</v>
      </c>
      <c r="E2131" s="7">
        <v>1.2</v>
      </c>
      <c r="F2131" s="11">
        <v>16500</v>
      </c>
      <c r="G2131" s="14">
        <f t="shared" si="72"/>
        <v>20047.499999999996</v>
      </c>
      <c r="H2131" s="8">
        <f t="shared" si="71"/>
        <v>1.1889999999999998</v>
      </c>
    </row>
    <row r="2132" spans="1:8" ht="12.75">
      <c r="A2132" s="3">
        <v>36339</v>
      </c>
      <c r="B2132" s="7">
        <v>1.2</v>
      </c>
      <c r="C2132" s="7">
        <v>1.2</v>
      </c>
      <c r="D2132" s="7">
        <v>1.19</v>
      </c>
      <c r="E2132" s="7">
        <v>1.19</v>
      </c>
      <c r="F2132" s="11">
        <v>3200</v>
      </c>
      <c r="G2132" s="14">
        <f t="shared" si="72"/>
        <v>3823.9999999999995</v>
      </c>
      <c r="H2132" s="8">
        <f t="shared" si="71"/>
        <v>1.1969999999999998</v>
      </c>
    </row>
    <row r="2133" spans="1:8" ht="12.75">
      <c r="A2133" s="3">
        <v>36336</v>
      </c>
      <c r="B2133" s="7">
        <v>1.25</v>
      </c>
      <c r="C2133" s="7">
        <v>1.28</v>
      </c>
      <c r="D2133" s="7">
        <v>1.2</v>
      </c>
      <c r="E2133" s="7">
        <v>1.22</v>
      </c>
      <c r="F2133" s="11">
        <v>42000</v>
      </c>
      <c r="G2133" s="14">
        <f t="shared" si="72"/>
        <v>52080</v>
      </c>
      <c r="H2133" s="8">
        <f t="shared" si="71"/>
        <v>1.208</v>
      </c>
    </row>
    <row r="2134" spans="1:8" ht="12.75">
      <c r="A2134" s="3">
        <v>36335</v>
      </c>
      <c r="B2134" s="7">
        <v>1.18</v>
      </c>
      <c r="C2134" s="7">
        <v>1.25</v>
      </c>
      <c r="D2134" s="7">
        <v>1.18</v>
      </c>
      <c r="E2134" s="7">
        <v>1.25</v>
      </c>
      <c r="F2134" s="11">
        <v>18500</v>
      </c>
      <c r="G2134" s="14">
        <f t="shared" si="72"/>
        <v>22477.499999999996</v>
      </c>
      <c r="H2134" s="8">
        <f t="shared" si="71"/>
        <v>1.229</v>
      </c>
    </row>
    <row r="2135" spans="1:8" ht="12.75">
      <c r="A2135" s="3">
        <v>36334</v>
      </c>
      <c r="B2135" s="7">
        <v>1.15</v>
      </c>
      <c r="C2135" s="7">
        <v>1.19</v>
      </c>
      <c r="D2135" s="7">
        <v>1.11</v>
      </c>
      <c r="E2135" s="7">
        <v>1.19</v>
      </c>
      <c r="F2135" s="11">
        <v>15850</v>
      </c>
      <c r="G2135" s="14">
        <f t="shared" si="72"/>
        <v>18227.5</v>
      </c>
      <c r="H2135" s="8">
        <f t="shared" si="71"/>
        <v>1.2530000000000001</v>
      </c>
    </row>
    <row r="2136" spans="1:8" ht="12.75">
      <c r="A2136" s="3">
        <v>36333</v>
      </c>
      <c r="B2136" s="7">
        <v>1.07</v>
      </c>
      <c r="C2136" s="7">
        <v>1.2</v>
      </c>
      <c r="D2136" s="7">
        <v>1.05</v>
      </c>
      <c r="E2136" s="7">
        <v>1.12</v>
      </c>
      <c r="F2136" s="11">
        <v>62800</v>
      </c>
      <c r="G2136" s="14">
        <f t="shared" si="72"/>
        <v>70650</v>
      </c>
      <c r="H2136" s="8">
        <f t="shared" si="71"/>
        <v>1.2730000000000001</v>
      </c>
    </row>
    <row r="2137" spans="1:8" ht="12.75">
      <c r="A2137" s="3">
        <v>36332</v>
      </c>
      <c r="B2137" s="7">
        <v>1.15</v>
      </c>
      <c r="C2137" s="7">
        <v>1.15</v>
      </c>
      <c r="D2137" s="7">
        <v>1.07</v>
      </c>
      <c r="E2137" s="7">
        <v>1.1</v>
      </c>
      <c r="F2137" s="11">
        <v>25100</v>
      </c>
      <c r="G2137" s="14">
        <f t="shared" si="72"/>
        <v>27860.999999999996</v>
      </c>
      <c r="H2137" s="8">
        <f t="shared" si="71"/>
        <v>1.3050000000000002</v>
      </c>
    </row>
    <row r="2138" spans="1:8" ht="12.75">
      <c r="A2138" s="3">
        <v>36329</v>
      </c>
      <c r="B2138" s="7">
        <v>1.15</v>
      </c>
      <c r="C2138" s="7">
        <v>1.2</v>
      </c>
      <c r="D2138" s="7">
        <v>1.05</v>
      </c>
      <c r="E2138" s="7">
        <v>1.2</v>
      </c>
      <c r="F2138" s="11">
        <v>34890</v>
      </c>
      <c r="G2138" s="14">
        <f t="shared" si="72"/>
        <v>39251.25</v>
      </c>
      <c r="H2138" s="8">
        <f t="shared" si="71"/>
        <v>1.345</v>
      </c>
    </row>
    <row r="2139" spans="1:8" ht="12.75">
      <c r="A2139" s="3">
        <v>36328</v>
      </c>
      <c r="B2139" s="7">
        <v>1.2</v>
      </c>
      <c r="C2139" s="7">
        <v>1.2</v>
      </c>
      <c r="D2139" s="7">
        <v>1.2</v>
      </c>
      <c r="E2139" s="7">
        <v>1.2</v>
      </c>
      <c r="F2139" s="11">
        <v>7000</v>
      </c>
      <c r="G2139" s="14">
        <f t="shared" si="72"/>
        <v>8400</v>
      </c>
      <c r="H2139" s="8">
        <f t="shared" si="71"/>
        <v>1.384</v>
      </c>
    </row>
    <row r="2140" spans="1:8" ht="12.75">
      <c r="A2140" s="3">
        <v>36327</v>
      </c>
      <c r="B2140" s="7">
        <v>1.26</v>
      </c>
      <c r="C2140" s="7">
        <v>1.26</v>
      </c>
      <c r="D2140" s="7">
        <v>1.15</v>
      </c>
      <c r="E2140" s="7">
        <v>1.22</v>
      </c>
      <c r="F2140" s="11">
        <v>42000</v>
      </c>
      <c r="G2140" s="14">
        <f t="shared" si="72"/>
        <v>50610</v>
      </c>
      <c r="H2140" s="8">
        <f t="shared" si="71"/>
        <v>1.427</v>
      </c>
    </row>
    <row r="2141" spans="1:8" ht="12.75">
      <c r="A2141" s="3">
        <v>36326</v>
      </c>
      <c r="B2141" s="7">
        <v>1.3</v>
      </c>
      <c r="C2141" s="7">
        <v>1.32</v>
      </c>
      <c r="D2141" s="7">
        <v>1.25</v>
      </c>
      <c r="E2141" s="7">
        <v>1.28</v>
      </c>
      <c r="F2141" s="11">
        <v>28035</v>
      </c>
      <c r="G2141" s="14">
        <f t="shared" si="72"/>
        <v>36024.975000000006</v>
      </c>
      <c r="H2141" s="8">
        <f t="shared" si="71"/>
        <v>1.459</v>
      </c>
    </row>
    <row r="2142" spans="1:8" ht="12.75">
      <c r="A2142" s="3">
        <v>36325</v>
      </c>
      <c r="B2142" s="7">
        <v>1.4</v>
      </c>
      <c r="C2142" s="7">
        <v>1.4</v>
      </c>
      <c r="D2142" s="7">
        <v>1.25</v>
      </c>
      <c r="E2142" s="7">
        <v>1.3</v>
      </c>
      <c r="F2142" s="11">
        <v>61900</v>
      </c>
      <c r="G2142" s="14">
        <f t="shared" si="72"/>
        <v>82017.5</v>
      </c>
      <c r="H2142" s="8">
        <f t="shared" si="71"/>
        <v>1.478</v>
      </c>
    </row>
    <row r="2143" spans="1:8" ht="12.75">
      <c r="A2143" s="3">
        <v>36322</v>
      </c>
      <c r="B2143" s="7">
        <v>1.48</v>
      </c>
      <c r="C2143" s="7">
        <v>1.48</v>
      </c>
      <c r="D2143" s="7">
        <v>1.3</v>
      </c>
      <c r="E2143" s="7">
        <v>1.43</v>
      </c>
      <c r="F2143" s="11">
        <v>60700</v>
      </c>
      <c r="G2143" s="14">
        <f t="shared" si="72"/>
        <v>84373.00000000001</v>
      </c>
      <c r="H2143" s="8">
        <f t="shared" si="71"/>
        <v>1.4899999999999998</v>
      </c>
    </row>
    <row r="2144" spans="1:8" ht="12.75">
      <c r="A2144" s="3">
        <v>36321</v>
      </c>
      <c r="B2144" s="7">
        <v>1.39</v>
      </c>
      <c r="C2144" s="7">
        <v>1.49</v>
      </c>
      <c r="D2144" s="7">
        <v>1.39</v>
      </c>
      <c r="E2144" s="7">
        <v>1.49</v>
      </c>
      <c r="F2144" s="11">
        <v>11300</v>
      </c>
      <c r="G2144" s="14">
        <f t="shared" si="72"/>
        <v>16272</v>
      </c>
      <c r="H2144" s="8">
        <f t="shared" si="71"/>
        <v>1.4889999999999999</v>
      </c>
    </row>
    <row r="2145" spans="1:8" ht="12.75">
      <c r="A2145" s="3">
        <v>36320</v>
      </c>
      <c r="B2145" s="7">
        <v>1.5</v>
      </c>
      <c r="C2145" s="7">
        <v>1.5</v>
      </c>
      <c r="D2145" s="7">
        <v>1.39</v>
      </c>
      <c r="E2145" s="7">
        <v>1.39</v>
      </c>
      <c r="F2145" s="11">
        <v>35900</v>
      </c>
      <c r="G2145" s="14">
        <f t="shared" si="72"/>
        <v>51875.49999999999</v>
      </c>
      <c r="H2145" s="8">
        <f t="shared" si="71"/>
        <v>1.4780000000000002</v>
      </c>
    </row>
    <row r="2146" spans="1:8" ht="12.75">
      <c r="A2146" s="3">
        <v>36319</v>
      </c>
      <c r="B2146" s="7">
        <v>1.5</v>
      </c>
      <c r="C2146" s="7">
        <v>1.53</v>
      </c>
      <c r="D2146" s="7">
        <v>1.44</v>
      </c>
      <c r="E2146" s="7">
        <v>1.44</v>
      </c>
      <c r="F2146" s="11">
        <v>16000</v>
      </c>
      <c r="G2146" s="14">
        <f t="shared" si="72"/>
        <v>23759.999999999996</v>
      </c>
      <c r="H2146" s="8">
        <f t="shared" si="71"/>
        <v>1.4760000000000002</v>
      </c>
    </row>
    <row r="2147" spans="1:8" ht="12.75">
      <c r="A2147" s="3">
        <v>36318</v>
      </c>
      <c r="B2147" s="7">
        <v>1.6</v>
      </c>
      <c r="C2147" s="7">
        <v>1.6</v>
      </c>
      <c r="D2147" s="7">
        <v>1.5</v>
      </c>
      <c r="E2147" s="7">
        <v>1.5</v>
      </c>
      <c r="F2147" s="11">
        <v>22700</v>
      </c>
      <c r="G2147" s="14">
        <f t="shared" si="72"/>
        <v>35185</v>
      </c>
      <c r="H2147" s="8">
        <f t="shared" si="71"/>
        <v>1.475</v>
      </c>
    </row>
    <row r="2148" spans="1:8" ht="12.75">
      <c r="A2148" s="3">
        <v>36315</v>
      </c>
      <c r="B2148" s="7">
        <v>1.53</v>
      </c>
      <c r="C2148" s="7">
        <v>1.59</v>
      </c>
      <c r="D2148" s="7">
        <v>1.52</v>
      </c>
      <c r="E2148" s="7">
        <v>1.59</v>
      </c>
      <c r="F2148" s="11">
        <v>13100</v>
      </c>
      <c r="G2148" s="14">
        <f t="shared" si="72"/>
        <v>20370.500000000004</v>
      </c>
      <c r="H2148" s="8">
        <f t="shared" si="71"/>
        <v>1.475</v>
      </c>
    </row>
    <row r="2149" spans="1:8" ht="12.75">
      <c r="A2149" s="3">
        <v>36314</v>
      </c>
      <c r="B2149" s="7">
        <v>1.58</v>
      </c>
      <c r="C2149" s="7">
        <v>1.65</v>
      </c>
      <c r="D2149" s="7">
        <v>1.53</v>
      </c>
      <c r="E2149" s="7">
        <v>1.63</v>
      </c>
      <c r="F2149" s="11">
        <v>87000</v>
      </c>
      <c r="G2149" s="14">
        <f t="shared" si="72"/>
        <v>138330</v>
      </c>
      <c r="H2149" s="8">
        <f t="shared" si="71"/>
        <v>1.466</v>
      </c>
    </row>
    <row r="2150" spans="1:8" ht="12.75">
      <c r="A2150" s="3">
        <v>36313</v>
      </c>
      <c r="B2150" s="7">
        <v>1.49</v>
      </c>
      <c r="C2150" s="7">
        <v>1.55</v>
      </c>
      <c r="D2150" s="7">
        <v>1.43</v>
      </c>
      <c r="E2150" s="7">
        <v>1.54</v>
      </c>
      <c r="F2150" s="11">
        <v>32800</v>
      </c>
      <c r="G2150" s="14">
        <f t="shared" si="72"/>
        <v>48872</v>
      </c>
      <c r="H2150" s="8">
        <f t="shared" si="71"/>
        <v>1.4609999999999999</v>
      </c>
    </row>
    <row r="2151" spans="1:8" ht="12.75">
      <c r="A2151" s="3">
        <v>36312</v>
      </c>
      <c r="B2151" s="7">
        <v>1.45</v>
      </c>
      <c r="C2151" s="7">
        <v>1.49</v>
      </c>
      <c r="D2151" s="7">
        <v>1.45</v>
      </c>
      <c r="E2151" s="7">
        <v>1.47</v>
      </c>
      <c r="F2151" s="11">
        <v>16900</v>
      </c>
      <c r="G2151" s="14">
        <f t="shared" si="72"/>
        <v>24843</v>
      </c>
      <c r="H2151" s="8">
        <f t="shared" si="71"/>
        <v>1.4620000000000002</v>
      </c>
    </row>
    <row r="2152" spans="1:8" ht="12.75">
      <c r="A2152" s="3">
        <v>36311</v>
      </c>
      <c r="B2152" s="7">
        <v>1.55</v>
      </c>
      <c r="C2152" s="7">
        <v>1.55</v>
      </c>
      <c r="D2152" s="7">
        <v>1.42</v>
      </c>
      <c r="E2152" s="7">
        <v>1.42</v>
      </c>
      <c r="F2152" s="11">
        <v>19350</v>
      </c>
      <c r="G2152" s="14">
        <f t="shared" si="72"/>
        <v>28734.749999999996</v>
      </c>
      <c r="H2152" s="8">
        <f t="shared" si="71"/>
        <v>1.472</v>
      </c>
    </row>
    <row r="2153" spans="1:8" ht="12.75">
      <c r="A2153" s="3">
        <v>36308</v>
      </c>
      <c r="B2153" s="7">
        <v>1.49</v>
      </c>
      <c r="C2153" s="7">
        <v>1.55</v>
      </c>
      <c r="D2153" s="7">
        <v>1.42</v>
      </c>
      <c r="E2153" s="7">
        <v>1.42</v>
      </c>
      <c r="F2153" s="11">
        <v>44965</v>
      </c>
      <c r="G2153" s="14">
        <f t="shared" si="72"/>
        <v>66773.025</v>
      </c>
      <c r="H2153" s="8">
        <f t="shared" si="71"/>
        <v>1.482</v>
      </c>
    </row>
    <row r="2154" spans="1:8" ht="12.75">
      <c r="A2154" s="3">
        <v>36307</v>
      </c>
      <c r="B2154" s="7">
        <v>1.4</v>
      </c>
      <c r="C2154" s="7">
        <v>1.5</v>
      </c>
      <c r="D2154" s="7">
        <v>1.38</v>
      </c>
      <c r="E2154" s="7">
        <v>1.38</v>
      </c>
      <c r="F2154" s="11">
        <v>33000</v>
      </c>
      <c r="G2154" s="14">
        <f t="shared" si="72"/>
        <v>47520</v>
      </c>
      <c r="H2154" s="8">
        <f t="shared" si="71"/>
        <v>1.489</v>
      </c>
    </row>
    <row r="2155" spans="1:8" ht="12.75">
      <c r="A2155" s="3">
        <v>36306</v>
      </c>
      <c r="B2155" s="7">
        <v>1.39</v>
      </c>
      <c r="C2155" s="7">
        <v>1.41</v>
      </c>
      <c r="D2155" s="7">
        <v>1.37</v>
      </c>
      <c r="E2155" s="7">
        <v>1.37</v>
      </c>
      <c r="F2155" s="11">
        <v>38150</v>
      </c>
      <c r="G2155" s="14">
        <f t="shared" si="72"/>
        <v>53028.50000000001</v>
      </c>
      <c r="H2155" s="8">
        <f t="shared" si="71"/>
        <v>1.4969999999999999</v>
      </c>
    </row>
    <row r="2156" spans="1:8" ht="12.75">
      <c r="A2156" s="3">
        <v>36305</v>
      </c>
      <c r="B2156" s="7">
        <v>1.4</v>
      </c>
      <c r="C2156" s="7">
        <v>1.49</v>
      </c>
      <c r="D2156" s="7">
        <v>1.35</v>
      </c>
      <c r="E2156" s="7">
        <v>1.43</v>
      </c>
      <c r="F2156" s="11">
        <v>30300</v>
      </c>
      <c r="G2156" s="14">
        <f t="shared" si="72"/>
        <v>43026</v>
      </c>
      <c r="H2156" s="8">
        <f aca="true" t="shared" si="73" ref="H2156:H2219">SUM(E2156:E2165)/10</f>
        <v>1.515</v>
      </c>
    </row>
    <row r="2157" spans="1:8" ht="12.75">
      <c r="A2157" s="3">
        <v>36301</v>
      </c>
      <c r="B2157" s="7">
        <v>1.5</v>
      </c>
      <c r="C2157" s="7">
        <v>1.52</v>
      </c>
      <c r="D2157" s="7">
        <v>1.5</v>
      </c>
      <c r="E2157" s="7">
        <v>1.5</v>
      </c>
      <c r="F2157" s="11">
        <v>15100</v>
      </c>
      <c r="G2157" s="14">
        <f aca="true" t="shared" si="74" ref="G2157:G2220">F2157*(C2157+D2157)/2</f>
        <v>22801</v>
      </c>
      <c r="H2157" s="8">
        <f t="shared" si="73"/>
        <v>1.5170000000000001</v>
      </c>
    </row>
    <row r="2158" spans="1:8" ht="12.75">
      <c r="A2158" s="3">
        <v>36300</v>
      </c>
      <c r="B2158" s="7">
        <v>1.63</v>
      </c>
      <c r="C2158" s="7">
        <v>1.63</v>
      </c>
      <c r="D2158" s="7">
        <v>1.5</v>
      </c>
      <c r="E2158" s="7">
        <v>1.5</v>
      </c>
      <c r="F2158" s="11">
        <v>18775</v>
      </c>
      <c r="G2158" s="14">
        <f t="shared" si="74"/>
        <v>29382.875</v>
      </c>
      <c r="H2158" s="8">
        <f t="shared" si="73"/>
        <v>1.53</v>
      </c>
    </row>
    <row r="2159" spans="1:8" ht="12.75">
      <c r="A2159" s="3">
        <v>36299</v>
      </c>
      <c r="B2159" s="7">
        <v>1.63</v>
      </c>
      <c r="C2159" s="7">
        <v>1.63</v>
      </c>
      <c r="D2159" s="7">
        <v>1.57</v>
      </c>
      <c r="E2159" s="7">
        <v>1.58</v>
      </c>
      <c r="F2159" s="11">
        <v>17975</v>
      </c>
      <c r="G2159" s="14">
        <f t="shared" si="74"/>
        <v>28760</v>
      </c>
      <c r="H2159" s="8">
        <f t="shared" si="73"/>
        <v>1.533</v>
      </c>
    </row>
    <row r="2160" spans="1:8" ht="12.75">
      <c r="A2160" s="3">
        <v>36298</v>
      </c>
      <c r="B2160" s="7">
        <v>1.57</v>
      </c>
      <c r="C2160" s="7">
        <v>1.6</v>
      </c>
      <c r="D2160" s="7">
        <v>1.52</v>
      </c>
      <c r="E2160" s="7">
        <v>1.55</v>
      </c>
      <c r="F2160" s="11">
        <v>28000</v>
      </c>
      <c r="G2160" s="14">
        <f t="shared" si="74"/>
        <v>43680</v>
      </c>
      <c r="H2160" s="8">
        <f t="shared" si="73"/>
        <v>1.525</v>
      </c>
    </row>
    <row r="2161" spans="1:8" ht="12.75">
      <c r="A2161" s="3">
        <v>36297</v>
      </c>
      <c r="B2161" s="7">
        <v>1.56</v>
      </c>
      <c r="C2161" s="7">
        <v>1.61</v>
      </c>
      <c r="D2161" s="7">
        <v>1.51</v>
      </c>
      <c r="E2161" s="7">
        <v>1.57</v>
      </c>
      <c r="F2161" s="11">
        <v>59950</v>
      </c>
      <c r="G2161" s="14">
        <f t="shared" si="74"/>
        <v>93522</v>
      </c>
      <c r="H2161" s="8">
        <f t="shared" si="73"/>
        <v>1.5149999999999997</v>
      </c>
    </row>
    <row r="2162" spans="1:8" ht="12.75">
      <c r="A2162" s="3">
        <v>36294</v>
      </c>
      <c r="B2162" s="7">
        <v>1.48</v>
      </c>
      <c r="C2162" s="7">
        <v>1.53</v>
      </c>
      <c r="D2162" s="7">
        <v>1.45</v>
      </c>
      <c r="E2162" s="7">
        <v>1.52</v>
      </c>
      <c r="F2162" s="11">
        <v>31400</v>
      </c>
      <c r="G2162" s="14">
        <f t="shared" si="74"/>
        <v>46786</v>
      </c>
      <c r="H2162" s="8">
        <f t="shared" si="73"/>
        <v>1.4979999999999998</v>
      </c>
    </row>
    <row r="2163" spans="1:8" ht="12.75">
      <c r="A2163" s="3">
        <v>36293</v>
      </c>
      <c r="B2163" s="7">
        <v>1.48</v>
      </c>
      <c r="C2163" s="7">
        <v>1.54</v>
      </c>
      <c r="D2163" s="7">
        <v>1.45</v>
      </c>
      <c r="E2163" s="7">
        <v>1.49</v>
      </c>
      <c r="F2163" s="11">
        <v>37800</v>
      </c>
      <c r="G2163" s="14">
        <f t="shared" si="74"/>
        <v>56511.00000000001</v>
      </c>
      <c r="H2163" s="8">
        <f t="shared" si="73"/>
        <v>1.4789999999999999</v>
      </c>
    </row>
    <row r="2164" spans="1:8" ht="12.75">
      <c r="A2164" s="3">
        <v>36292</v>
      </c>
      <c r="B2164" s="7">
        <v>1.52</v>
      </c>
      <c r="C2164" s="7">
        <v>1.52</v>
      </c>
      <c r="D2164" s="7">
        <v>1.4</v>
      </c>
      <c r="E2164" s="7">
        <v>1.46</v>
      </c>
      <c r="F2164" s="11">
        <v>28900</v>
      </c>
      <c r="G2164" s="14">
        <f t="shared" si="74"/>
        <v>42194</v>
      </c>
      <c r="H2164" s="8">
        <f t="shared" si="73"/>
        <v>1.475</v>
      </c>
    </row>
    <row r="2165" spans="1:8" ht="12.75">
      <c r="A2165" s="3">
        <v>36291</v>
      </c>
      <c r="B2165" s="7">
        <v>1.5</v>
      </c>
      <c r="C2165" s="7">
        <v>1.56</v>
      </c>
      <c r="D2165" s="7">
        <v>1.45</v>
      </c>
      <c r="E2165" s="7">
        <v>1.55</v>
      </c>
      <c r="F2165" s="11">
        <v>22220</v>
      </c>
      <c r="G2165" s="14">
        <f t="shared" si="74"/>
        <v>33441.1</v>
      </c>
      <c r="H2165" s="8">
        <f t="shared" si="73"/>
        <v>1.4739999999999998</v>
      </c>
    </row>
    <row r="2166" spans="1:8" ht="12.75">
      <c r="A2166" s="3">
        <v>36290</v>
      </c>
      <c r="B2166" s="7">
        <v>1.69</v>
      </c>
      <c r="C2166" s="7">
        <v>1.69</v>
      </c>
      <c r="D2166" s="7">
        <v>1.45</v>
      </c>
      <c r="E2166" s="7">
        <v>1.45</v>
      </c>
      <c r="F2166" s="11">
        <v>42900</v>
      </c>
      <c r="G2166" s="14">
        <f t="shared" si="74"/>
        <v>67353</v>
      </c>
      <c r="H2166" s="8">
        <f t="shared" si="73"/>
        <v>1.4769999999999999</v>
      </c>
    </row>
    <row r="2167" spans="1:8" ht="12.75">
      <c r="A2167" s="3">
        <v>36287</v>
      </c>
      <c r="B2167" s="7">
        <v>1.66</v>
      </c>
      <c r="C2167" s="7">
        <v>1.69</v>
      </c>
      <c r="D2167" s="7">
        <v>1.58</v>
      </c>
      <c r="E2167" s="7">
        <v>1.63</v>
      </c>
      <c r="F2167" s="11">
        <v>27700</v>
      </c>
      <c r="G2167" s="14">
        <f t="shared" si="74"/>
        <v>45289.5</v>
      </c>
      <c r="H2167" s="8">
        <f t="shared" si="73"/>
        <v>1.5029999999999997</v>
      </c>
    </row>
    <row r="2168" spans="1:8" ht="12.75">
      <c r="A2168" s="3">
        <v>36286</v>
      </c>
      <c r="B2168" s="7">
        <v>1.5</v>
      </c>
      <c r="C2168" s="7">
        <v>1.59</v>
      </c>
      <c r="D2168" s="7">
        <v>1.5</v>
      </c>
      <c r="E2168" s="7">
        <v>1.53</v>
      </c>
      <c r="F2168" s="11">
        <v>49050</v>
      </c>
      <c r="G2168" s="14">
        <f t="shared" si="74"/>
        <v>75782.25</v>
      </c>
      <c r="H2168" s="8">
        <f t="shared" si="73"/>
        <v>1.512</v>
      </c>
    </row>
    <row r="2169" spans="1:8" ht="12.75">
      <c r="A2169" s="3">
        <v>36285</v>
      </c>
      <c r="B2169" s="7">
        <v>1.55</v>
      </c>
      <c r="C2169" s="7">
        <v>1.57</v>
      </c>
      <c r="D2169" s="7">
        <v>1.5</v>
      </c>
      <c r="E2169" s="7">
        <v>1.5</v>
      </c>
      <c r="F2169" s="11">
        <v>37800</v>
      </c>
      <c r="G2169" s="14">
        <f t="shared" si="74"/>
        <v>58023.00000000001</v>
      </c>
      <c r="H2169" s="8">
        <f t="shared" si="73"/>
        <v>1.5210000000000001</v>
      </c>
    </row>
    <row r="2170" spans="1:8" ht="12.75">
      <c r="A2170" s="3">
        <v>36284</v>
      </c>
      <c r="B2170" s="7">
        <v>1.5</v>
      </c>
      <c r="C2170" s="7">
        <v>1.6</v>
      </c>
      <c r="D2170" s="7">
        <v>1.45</v>
      </c>
      <c r="E2170" s="7">
        <v>1.45</v>
      </c>
      <c r="F2170" s="11">
        <v>33050</v>
      </c>
      <c r="G2170" s="14">
        <f t="shared" si="74"/>
        <v>50401.25</v>
      </c>
      <c r="H2170" s="8">
        <f t="shared" si="73"/>
        <v>1.5290000000000001</v>
      </c>
    </row>
    <row r="2171" spans="1:8" ht="12.75">
      <c r="A2171" s="3">
        <v>36283</v>
      </c>
      <c r="B2171" s="7">
        <v>1.38</v>
      </c>
      <c r="C2171" s="7">
        <v>1.4</v>
      </c>
      <c r="D2171" s="7">
        <v>1.31</v>
      </c>
      <c r="E2171" s="7">
        <v>1.4</v>
      </c>
      <c r="F2171" s="11">
        <v>31500</v>
      </c>
      <c r="G2171" s="14">
        <f t="shared" si="74"/>
        <v>42682.5</v>
      </c>
      <c r="H2171" s="8">
        <f t="shared" si="73"/>
        <v>1.5530000000000002</v>
      </c>
    </row>
    <row r="2172" spans="1:8" ht="12.75">
      <c r="A2172" s="3">
        <v>36280</v>
      </c>
      <c r="B2172" s="7">
        <v>1.43</v>
      </c>
      <c r="C2172" s="7">
        <v>1.45</v>
      </c>
      <c r="D2172" s="7">
        <v>1.31</v>
      </c>
      <c r="E2172" s="7">
        <v>1.33</v>
      </c>
      <c r="F2172" s="11">
        <v>46989</v>
      </c>
      <c r="G2172" s="14">
        <f t="shared" si="74"/>
        <v>64844.81999999999</v>
      </c>
      <c r="H2172" s="8">
        <f t="shared" si="73"/>
        <v>1.577</v>
      </c>
    </row>
    <row r="2173" spans="1:8" ht="12.75">
      <c r="A2173" s="3">
        <v>36279</v>
      </c>
      <c r="B2173" s="7">
        <v>1.45</v>
      </c>
      <c r="C2173" s="7">
        <v>1.5</v>
      </c>
      <c r="D2173" s="7">
        <v>1.32</v>
      </c>
      <c r="E2173" s="7">
        <v>1.45</v>
      </c>
      <c r="F2173" s="11">
        <v>65100</v>
      </c>
      <c r="G2173" s="14">
        <f t="shared" si="74"/>
        <v>91791.00000000001</v>
      </c>
      <c r="H2173" s="8">
        <f t="shared" si="73"/>
        <v>1.6040000000000003</v>
      </c>
    </row>
    <row r="2174" spans="1:8" ht="12.75">
      <c r="A2174" s="3">
        <v>36278</v>
      </c>
      <c r="B2174" s="7">
        <v>1.55</v>
      </c>
      <c r="C2174" s="7">
        <v>1.58</v>
      </c>
      <c r="D2174" s="7">
        <v>1.43</v>
      </c>
      <c r="E2174" s="7">
        <v>1.45</v>
      </c>
      <c r="F2174" s="11">
        <v>55500</v>
      </c>
      <c r="G2174" s="14">
        <f t="shared" si="74"/>
        <v>83527.5</v>
      </c>
      <c r="H2174" s="8">
        <f t="shared" si="73"/>
        <v>1.621</v>
      </c>
    </row>
    <row r="2175" spans="1:8" ht="12.75">
      <c r="A2175" s="3">
        <v>36277</v>
      </c>
      <c r="B2175" s="7">
        <v>1.71</v>
      </c>
      <c r="C2175" s="7">
        <v>1.71</v>
      </c>
      <c r="D2175" s="7">
        <v>1.52</v>
      </c>
      <c r="E2175" s="7">
        <v>1.58</v>
      </c>
      <c r="F2175" s="11">
        <v>73150</v>
      </c>
      <c r="G2175" s="14">
        <f t="shared" si="74"/>
        <v>118137.25</v>
      </c>
      <c r="H2175" s="8">
        <f t="shared" si="73"/>
        <v>1.6420000000000001</v>
      </c>
    </row>
    <row r="2176" spans="1:8" ht="12.75">
      <c r="A2176" s="3">
        <v>36276</v>
      </c>
      <c r="B2176" s="7">
        <v>1.74</v>
      </c>
      <c r="C2176" s="7">
        <v>1.74</v>
      </c>
      <c r="D2176" s="7">
        <v>1.65</v>
      </c>
      <c r="E2176" s="7">
        <v>1.71</v>
      </c>
      <c r="F2176" s="11">
        <v>51434</v>
      </c>
      <c r="G2176" s="14">
        <f t="shared" si="74"/>
        <v>87180.62999999999</v>
      </c>
      <c r="H2176" s="8">
        <f t="shared" si="73"/>
        <v>1.653</v>
      </c>
    </row>
    <row r="2177" spans="1:8" ht="12.75">
      <c r="A2177" s="3">
        <v>36273</v>
      </c>
      <c r="B2177" s="7">
        <v>1.65</v>
      </c>
      <c r="C2177" s="7">
        <v>1.74</v>
      </c>
      <c r="D2177" s="7">
        <v>1.6</v>
      </c>
      <c r="E2177" s="7">
        <v>1.72</v>
      </c>
      <c r="F2177" s="11">
        <v>98550</v>
      </c>
      <c r="G2177" s="14">
        <f t="shared" si="74"/>
        <v>164578.5</v>
      </c>
      <c r="H2177" s="8">
        <f t="shared" si="73"/>
        <v>1.652</v>
      </c>
    </row>
    <row r="2178" spans="1:8" ht="12.75">
      <c r="A2178" s="3">
        <v>36272</v>
      </c>
      <c r="B2178" s="7">
        <v>1.69</v>
      </c>
      <c r="C2178" s="7">
        <v>1.69</v>
      </c>
      <c r="D2178" s="7">
        <v>1.53</v>
      </c>
      <c r="E2178" s="7">
        <v>1.62</v>
      </c>
      <c r="F2178" s="11">
        <v>77493</v>
      </c>
      <c r="G2178" s="14">
        <f t="shared" si="74"/>
        <v>124763.73</v>
      </c>
      <c r="H2178" s="8">
        <f t="shared" si="73"/>
        <v>1.6619999999999997</v>
      </c>
    </row>
    <row r="2179" spans="1:8" ht="12.75">
      <c r="A2179" s="3">
        <v>36271</v>
      </c>
      <c r="B2179" s="7">
        <v>1.65</v>
      </c>
      <c r="C2179" s="7">
        <v>1.7</v>
      </c>
      <c r="D2179" s="7">
        <v>1.58</v>
      </c>
      <c r="E2179" s="7">
        <v>1.58</v>
      </c>
      <c r="F2179" s="11">
        <v>91100</v>
      </c>
      <c r="G2179" s="14">
        <f t="shared" si="74"/>
        <v>149404</v>
      </c>
      <c r="H2179" s="8">
        <f t="shared" si="73"/>
        <v>1.7</v>
      </c>
    </row>
    <row r="2180" spans="1:8" ht="12.75">
      <c r="A2180" s="3">
        <v>36270</v>
      </c>
      <c r="B2180" s="7">
        <v>1.78</v>
      </c>
      <c r="C2180" s="7">
        <v>1.78</v>
      </c>
      <c r="D2180" s="7">
        <v>1.6</v>
      </c>
      <c r="E2180" s="7">
        <v>1.69</v>
      </c>
      <c r="F2180" s="11">
        <v>48950</v>
      </c>
      <c r="G2180" s="14">
        <f t="shared" si="74"/>
        <v>82725.5</v>
      </c>
      <c r="H2180" s="8">
        <f t="shared" si="73"/>
        <v>1.751</v>
      </c>
    </row>
    <row r="2181" spans="1:8" ht="12.75">
      <c r="A2181" s="3">
        <v>36269</v>
      </c>
      <c r="B2181" s="7">
        <v>1.63</v>
      </c>
      <c r="C2181" s="7">
        <v>1.75</v>
      </c>
      <c r="D2181" s="7">
        <v>1.6</v>
      </c>
      <c r="E2181" s="7">
        <v>1.64</v>
      </c>
      <c r="F2181" s="11">
        <v>130868</v>
      </c>
      <c r="G2181" s="14">
        <f t="shared" si="74"/>
        <v>219203.9</v>
      </c>
      <c r="H2181" s="8">
        <f t="shared" si="73"/>
        <v>1.7920000000000003</v>
      </c>
    </row>
    <row r="2182" spans="1:8" ht="12.75">
      <c r="A2182" s="3">
        <v>36266</v>
      </c>
      <c r="B2182" s="7">
        <v>1.61</v>
      </c>
      <c r="C2182" s="7">
        <v>1.65</v>
      </c>
      <c r="D2182" s="7">
        <v>1.6</v>
      </c>
      <c r="E2182" s="7">
        <v>1.6</v>
      </c>
      <c r="F2182" s="11">
        <v>40100</v>
      </c>
      <c r="G2182" s="14">
        <f t="shared" si="74"/>
        <v>65162.5</v>
      </c>
      <c r="H2182" s="8">
        <f t="shared" si="73"/>
        <v>1.818</v>
      </c>
    </row>
    <row r="2183" spans="1:8" ht="12.75">
      <c r="A2183" s="3">
        <v>36265</v>
      </c>
      <c r="B2183" s="7">
        <v>1.62</v>
      </c>
      <c r="C2183" s="7">
        <v>1.68</v>
      </c>
      <c r="D2183" s="7">
        <v>1.61</v>
      </c>
      <c r="E2183" s="7">
        <v>1.62</v>
      </c>
      <c r="F2183" s="11">
        <v>19000</v>
      </c>
      <c r="G2183" s="14">
        <f t="shared" si="74"/>
        <v>31255</v>
      </c>
      <c r="H2183" s="8">
        <f t="shared" si="73"/>
        <v>1.8529999999999998</v>
      </c>
    </row>
    <row r="2184" spans="1:8" ht="12.75">
      <c r="A2184" s="3">
        <v>36264</v>
      </c>
      <c r="B2184" s="7">
        <v>1.65</v>
      </c>
      <c r="C2184" s="7">
        <v>1.66</v>
      </c>
      <c r="D2184" s="7">
        <v>1.6</v>
      </c>
      <c r="E2184" s="7">
        <v>1.66</v>
      </c>
      <c r="F2184" s="11">
        <v>41750</v>
      </c>
      <c r="G2184" s="14">
        <f t="shared" si="74"/>
        <v>68052.5</v>
      </c>
      <c r="H2184" s="8">
        <f t="shared" si="73"/>
        <v>1.886</v>
      </c>
    </row>
    <row r="2185" spans="1:8" ht="12.75">
      <c r="A2185" s="3">
        <v>36263</v>
      </c>
      <c r="B2185" s="7">
        <v>1.68</v>
      </c>
      <c r="C2185" s="7">
        <v>1.75</v>
      </c>
      <c r="D2185" s="7">
        <v>1.65</v>
      </c>
      <c r="E2185" s="7">
        <v>1.69</v>
      </c>
      <c r="F2185" s="11">
        <v>60700</v>
      </c>
      <c r="G2185" s="14">
        <f t="shared" si="74"/>
        <v>103190</v>
      </c>
      <c r="H2185" s="8">
        <f t="shared" si="73"/>
        <v>1.908</v>
      </c>
    </row>
    <row r="2186" spans="1:8" ht="12.75">
      <c r="A2186" s="3">
        <v>36262</v>
      </c>
      <c r="B2186" s="7">
        <v>1.72</v>
      </c>
      <c r="C2186" s="7">
        <v>1.72</v>
      </c>
      <c r="D2186" s="7">
        <v>1.47</v>
      </c>
      <c r="E2186" s="7">
        <v>1.7</v>
      </c>
      <c r="F2186" s="11">
        <v>215265</v>
      </c>
      <c r="G2186" s="14">
        <f t="shared" si="74"/>
        <v>343347.675</v>
      </c>
      <c r="H2186" s="8">
        <f t="shared" si="73"/>
        <v>1.9199999999999995</v>
      </c>
    </row>
    <row r="2187" spans="1:8" ht="12.75">
      <c r="A2187" s="3">
        <v>36259</v>
      </c>
      <c r="B2187" s="7">
        <v>2</v>
      </c>
      <c r="C2187" s="7">
        <v>2</v>
      </c>
      <c r="D2187" s="7">
        <v>1.82</v>
      </c>
      <c r="E2187" s="7">
        <v>1.82</v>
      </c>
      <c r="F2187" s="11">
        <v>81200</v>
      </c>
      <c r="G2187" s="14">
        <f t="shared" si="74"/>
        <v>155092</v>
      </c>
      <c r="H2187" s="8">
        <f t="shared" si="73"/>
        <v>1.9349999999999998</v>
      </c>
    </row>
    <row r="2188" spans="1:8" ht="12.75">
      <c r="A2188" s="3">
        <v>36258</v>
      </c>
      <c r="B2188" s="7">
        <v>2.05</v>
      </c>
      <c r="C2188" s="7">
        <v>2.09</v>
      </c>
      <c r="D2188" s="7">
        <v>1.97</v>
      </c>
      <c r="E2188" s="7">
        <v>2</v>
      </c>
      <c r="F2188" s="11">
        <v>55350</v>
      </c>
      <c r="G2188" s="14">
        <f t="shared" si="74"/>
        <v>112360.49999999999</v>
      </c>
      <c r="H2188" s="8">
        <f t="shared" si="73"/>
        <v>1.9339999999999997</v>
      </c>
    </row>
    <row r="2189" spans="1:8" ht="12.75">
      <c r="A2189" s="3">
        <v>36257</v>
      </c>
      <c r="B2189" s="7">
        <v>2.13</v>
      </c>
      <c r="C2189" s="7">
        <v>2.19</v>
      </c>
      <c r="D2189" s="7">
        <v>2.01</v>
      </c>
      <c r="E2189" s="7">
        <v>2.09</v>
      </c>
      <c r="F2189" s="11">
        <v>105940</v>
      </c>
      <c r="G2189" s="14">
        <f t="shared" si="74"/>
        <v>222473.99999999997</v>
      </c>
      <c r="H2189" s="8">
        <f t="shared" si="73"/>
        <v>1.9239999999999995</v>
      </c>
    </row>
    <row r="2190" spans="1:8" ht="12.75">
      <c r="A2190" s="3">
        <v>36256</v>
      </c>
      <c r="B2190" s="7">
        <v>1.9</v>
      </c>
      <c r="C2190" s="7">
        <v>2.12</v>
      </c>
      <c r="D2190" s="7">
        <v>1.85</v>
      </c>
      <c r="E2190" s="7">
        <v>2.1</v>
      </c>
      <c r="F2190" s="11">
        <v>205575</v>
      </c>
      <c r="G2190" s="14">
        <f t="shared" si="74"/>
        <v>408066.375</v>
      </c>
      <c r="H2190" s="8">
        <f t="shared" si="73"/>
        <v>1.8850000000000002</v>
      </c>
    </row>
    <row r="2191" spans="1:8" ht="12.75">
      <c r="A2191" s="3">
        <v>36255</v>
      </c>
      <c r="B2191" s="7">
        <v>1.95</v>
      </c>
      <c r="C2191" s="7">
        <v>1.95</v>
      </c>
      <c r="D2191" s="7">
        <v>1.85</v>
      </c>
      <c r="E2191" s="7">
        <v>1.9</v>
      </c>
      <c r="F2191" s="11">
        <v>28500</v>
      </c>
      <c r="G2191" s="14">
        <f t="shared" si="74"/>
        <v>54150</v>
      </c>
      <c r="H2191" s="8">
        <f t="shared" si="73"/>
        <v>1.86</v>
      </c>
    </row>
    <row r="2192" spans="1:8" ht="12.75">
      <c r="A2192" s="3">
        <v>36251</v>
      </c>
      <c r="B2192" s="7">
        <v>1.95</v>
      </c>
      <c r="C2192" s="7">
        <v>1.96</v>
      </c>
      <c r="D2192" s="7">
        <v>1.85</v>
      </c>
      <c r="E2192" s="7">
        <v>1.95</v>
      </c>
      <c r="F2192" s="11">
        <v>72600</v>
      </c>
      <c r="G2192" s="14">
        <f t="shared" si="74"/>
        <v>138303</v>
      </c>
      <c r="H2192" s="8">
        <f t="shared" si="73"/>
        <v>1.861</v>
      </c>
    </row>
    <row r="2193" spans="1:8" ht="12.75">
      <c r="A2193" s="3">
        <v>36250</v>
      </c>
      <c r="B2193" s="7">
        <v>1.9</v>
      </c>
      <c r="C2193" s="7">
        <v>1.95</v>
      </c>
      <c r="D2193" s="7">
        <v>1.8</v>
      </c>
      <c r="E2193" s="7">
        <v>1.95</v>
      </c>
      <c r="F2193" s="11">
        <v>79059</v>
      </c>
      <c r="G2193" s="14">
        <f t="shared" si="74"/>
        <v>148235.625</v>
      </c>
      <c r="H2193" s="8">
        <f t="shared" si="73"/>
        <v>1.8399999999999999</v>
      </c>
    </row>
    <row r="2194" spans="1:8" ht="12.75">
      <c r="A2194" s="3">
        <v>36249</v>
      </c>
      <c r="B2194" s="7">
        <v>1.8</v>
      </c>
      <c r="C2194" s="7">
        <v>1.92</v>
      </c>
      <c r="D2194" s="7">
        <v>1.8</v>
      </c>
      <c r="E2194" s="7">
        <v>1.88</v>
      </c>
      <c r="F2194" s="11">
        <v>92800</v>
      </c>
      <c r="G2194" s="14">
        <f t="shared" si="74"/>
        <v>172608</v>
      </c>
      <c r="H2194" s="8">
        <f t="shared" si="73"/>
        <v>1.8039999999999998</v>
      </c>
    </row>
    <row r="2195" spans="1:8" ht="12.75">
      <c r="A2195" s="3">
        <v>36248</v>
      </c>
      <c r="B2195" s="7">
        <v>1.87</v>
      </c>
      <c r="C2195" s="7">
        <v>1.87</v>
      </c>
      <c r="D2195" s="7">
        <v>1.75</v>
      </c>
      <c r="E2195" s="7">
        <v>1.81</v>
      </c>
      <c r="F2195" s="11">
        <v>60500</v>
      </c>
      <c r="G2195" s="14">
        <f t="shared" si="74"/>
        <v>109505</v>
      </c>
      <c r="H2195" s="8">
        <f t="shared" si="73"/>
        <v>1.7570000000000001</v>
      </c>
    </row>
    <row r="2196" spans="1:8" ht="12.75">
      <c r="A2196" s="3">
        <v>36245</v>
      </c>
      <c r="B2196" s="7">
        <v>1.87</v>
      </c>
      <c r="C2196" s="7">
        <v>1.88</v>
      </c>
      <c r="D2196" s="7">
        <v>1.79</v>
      </c>
      <c r="E2196" s="7">
        <v>1.85</v>
      </c>
      <c r="F2196" s="11">
        <v>23945</v>
      </c>
      <c r="G2196" s="14">
        <f t="shared" si="74"/>
        <v>43939.075</v>
      </c>
      <c r="H2196" s="8">
        <f t="shared" si="73"/>
        <v>1.7060000000000002</v>
      </c>
    </row>
    <row r="2197" spans="1:8" ht="12.75">
      <c r="A2197" s="3">
        <v>36244</v>
      </c>
      <c r="B2197" s="7">
        <v>1.94</v>
      </c>
      <c r="C2197" s="7">
        <v>2.01</v>
      </c>
      <c r="D2197" s="7">
        <v>1.81</v>
      </c>
      <c r="E2197" s="7">
        <v>1.81</v>
      </c>
      <c r="F2197" s="11">
        <v>100420</v>
      </c>
      <c r="G2197" s="14">
        <f t="shared" si="74"/>
        <v>191802.19999999998</v>
      </c>
      <c r="H2197" s="8">
        <f t="shared" si="73"/>
        <v>1.657</v>
      </c>
    </row>
    <row r="2198" spans="1:8" ht="12.75">
      <c r="A2198" s="3">
        <v>36243</v>
      </c>
      <c r="B2198" s="7">
        <v>1.64</v>
      </c>
      <c r="C2198" s="7">
        <v>1.95</v>
      </c>
      <c r="D2198" s="7">
        <v>1.64</v>
      </c>
      <c r="E2198" s="7">
        <v>1.9</v>
      </c>
      <c r="F2198" s="11">
        <v>149194</v>
      </c>
      <c r="G2198" s="14">
        <f t="shared" si="74"/>
        <v>267803.23</v>
      </c>
      <c r="H2198" s="8">
        <f t="shared" si="73"/>
        <v>1.6059999999999999</v>
      </c>
    </row>
    <row r="2199" spans="1:8" ht="12.75">
      <c r="A2199" s="3">
        <v>36242</v>
      </c>
      <c r="B2199" s="7">
        <v>1.91</v>
      </c>
      <c r="C2199" s="7">
        <v>1.91</v>
      </c>
      <c r="D2199" s="7">
        <v>1.6</v>
      </c>
      <c r="E2199" s="7">
        <v>1.7</v>
      </c>
      <c r="F2199" s="11">
        <v>80360</v>
      </c>
      <c r="G2199" s="14">
        <f t="shared" si="74"/>
        <v>141031.8</v>
      </c>
      <c r="H2199" s="8">
        <f t="shared" si="73"/>
        <v>1.5400000000000003</v>
      </c>
    </row>
    <row r="2200" spans="1:8" ht="12.75">
      <c r="A2200" s="3">
        <v>36241</v>
      </c>
      <c r="B2200" s="7">
        <v>1.95</v>
      </c>
      <c r="C2200" s="7">
        <v>1.95</v>
      </c>
      <c r="D2200" s="7">
        <v>1.7</v>
      </c>
      <c r="E2200" s="7">
        <v>1.85</v>
      </c>
      <c r="F2200" s="11">
        <v>99500</v>
      </c>
      <c r="G2200" s="14">
        <f t="shared" si="74"/>
        <v>181587.5</v>
      </c>
      <c r="H2200" s="8">
        <f t="shared" si="73"/>
        <v>1.493</v>
      </c>
    </row>
    <row r="2201" spans="1:8" ht="12.75">
      <c r="A2201" s="3">
        <v>36238</v>
      </c>
      <c r="B2201" s="7">
        <v>1.8</v>
      </c>
      <c r="C2201" s="7">
        <v>2</v>
      </c>
      <c r="D2201" s="7">
        <v>1.72</v>
      </c>
      <c r="E2201" s="7">
        <v>1.91</v>
      </c>
      <c r="F2201" s="11">
        <v>217138</v>
      </c>
      <c r="G2201" s="14">
        <f t="shared" si="74"/>
        <v>403876.68</v>
      </c>
      <c r="H2201" s="8">
        <f t="shared" si="73"/>
        <v>1.4280000000000002</v>
      </c>
    </row>
    <row r="2202" spans="1:8" ht="12.75">
      <c r="A2202" s="3">
        <v>36237</v>
      </c>
      <c r="B2202" s="7">
        <v>1.6</v>
      </c>
      <c r="C2202" s="7">
        <v>1.8</v>
      </c>
      <c r="D2202" s="7">
        <v>1.6</v>
      </c>
      <c r="E2202" s="7">
        <v>1.74</v>
      </c>
      <c r="F2202" s="11">
        <v>135609</v>
      </c>
      <c r="G2202" s="14">
        <f t="shared" si="74"/>
        <v>230535.30000000002</v>
      </c>
      <c r="H2202" s="8">
        <f t="shared" si="73"/>
        <v>1.3610000000000002</v>
      </c>
    </row>
    <row r="2203" spans="1:8" ht="12.75">
      <c r="A2203" s="3">
        <v>36236</v>
      </c>
      <c r="B2203" s="7">
        <v>1.4</v>
      </c>
      <c r="C2203" s="7">
        <v>1.65</v>
      </c>
      <c r="D2203" s="7">
        <v>1.4</v>
      </c>
      <c r="E2203" s="7">
        <v>1.59</v>
      </c>
      <c r="F2203" s="11">
        <v>99600</v>
      </c>
      <c r="G2203" s="14">
        <f t="shared" si="74"/>
        <v>151890</v>
      </c>
      <c r="H2203" s="8">
        <f t="shared" si="73"/>
        <v>1.3119999999999998</v>
      </c>
    </row>
    <row r="2204" spans="1:8" ht="12.75">
      <c r="A2204" s="3">
        <v>36235</v>
      </c>
      <c r="B2204" s="7">
        <v>1.35</v>
      </c>
      <c r="C2204" s="7">
        <v>1.47</v>
      </c>
      <c r="D2204" s="7">
        <v>1.35</v>
      </c>
      <c r="E2204" s="7">
        <v>1.41</v>
      </c>
      <c r="F2204" s="11">
        <v>71700</v>
      </c>
      <c r="G2204" s="14">
        <f t="shared" si="74"/>
        <v>101097.00000000001</v>
      </c>
      <c r="H2204" s="8">
        <f t="shared" si="73"/>
        <v>1.284</v>
      </c>
    </row>
    <row r="2205" spans="1:8" ht="12.75">
      <c r="A2205" s="3">
        <v>36234</v>
      </c>
      <c r="B2205" s="7">
        <v>1.35</v>
      </c>
      <c r="C2205" s="7">
        <v>1.35</v>
      </c>
      <c r="D2205" s="7">
        <v>1.26</v>
      </c>
      <c r="E2205" s="7">
        <v>1.3</v>
      </c>
      <c r="F2205" s="11">
        <v>27350</v>
      </c>
      <c r="G2205" s="14">
        <f t="shared" si="74"/>
        <v>35691.75000000001</v>
      </c>
      <c r="H2205" s="8">
        <f t="shared" si="73"/>
        <v>1.263</v>
      </c>
    </row>
    <row r="2206" spans="1:8" ht="12.75">
      <c r="A2206" s="3">
        <v>36231</v>
      </c>
      <c r="B2206" s="7">
        <v>1.28</v>
      </c>
      <c r="C2206" s="7">
        <v>1.38</v>
      </c>
      <c r="D2206" s="7">
        <v>1.28</v>
      </c>
      <c r="E2206" s="7">
        <v>1.36</v>
      </c>
      <c r="F2206" s="11">
        <v>58900</v>
      </c>
      <c r="G2206" s="14">
        <f t="shared" si="74"/>
        <v>78337</v>
      </c>
      <c r="H2206" s="8">
        <f t="shared" si="73"/>
        <v>1.2570000000000001</v>
      </c>
    </row>
    <row r="2207" spans="1:8" ht="12.75">
      <c r="A2207" s="3">
        <v>36230</v>
      </c>
      <c r="B2207" s="7">
        <v>1.27</v>
      </c>
      <c r="C2207" s="7">
        <v>1.35</v>
      </c>
      <c r="D2207" s="7">
        <v>1.27</v>
      </c>
      <c r="E2207" s="7">
        <v>1.3</v>
      </c>
      <c r="F2207" s="11">
        <v>39000</v>
      </c>
      <c r="G2207" s="14">
        <f t="shared" si="74"/>
        <v>51090</v>
      </c>
      <c r="H2207" s="8">
        <f t="shared" si="73"/>
        <v>1.2469999999999999</v>
      </c>
    </row>
    <row r="2208" spans="1:8" ht="12.75">
      <c r="A2208" s="3">
        <v>36229</v>
      </c>
      <c r="B2208" s="7">
        <v>1.17</v>
      </c>
      <c r="C2208" s="7">
        <v>1.26</v>
      </c>
      <c r="D2208" s="7">
        <v>1.17</v>
      </c>
      <c r="E2208" s="7">
        <v>1.24</v>
      </c>
      <c r="F2208" s="11">
        <v>27200</v>
      </c>
      <c r="G2208" s="14">
        <f t="shared" si="74"/>
        <v>33047.99999999999</v>
      </c>
      <c r="H2208" s="8">
        <f t="shared" si="73"/>
        <v>1.242</v>
      </c>
    </row>
    <row r="2209" spans="1:8" ht="12.75">
      <c r="A2209" s="3">
        <v>36228</v>
      </c>
      <c r="B2209" s="7">
        <v>1.21</v>
      </c>
      <c r="C2209" s="7">
        <v>1.23</v>
      </c>
      <c r="D2209" s="7">
        <v>1.2</v>
      </c>
      <c r="E2209" s="7">
        <v>1.23</v>
      </c>
      <c r="F2209" s="11">
        <v>9800</v>
      </c>
      <c r="G2209" s="14">
        <f t="shared" si="74"/>
        <v>11906.999999999998</v>
      </c>
      <c r="H2209" s="8">
        <f t="shared" si="73"/>
        <v>1.2429999999999999</v>
      </c>
    </row>
    <row r="2210" spans="1:8" ht="12.75">
      <c r="A2210" s="3">
        <v>36227</v>
      </c>
      <c r="B2210" s="7">
        <v>1.21</v>
      </c>
      <c r="C2210" s="7">
        <v>1.22</v>
      </c>
      <c r="D2210" s="7">
        <v>1.2</v>
      </c>
      <c r="E2210" s="7">
        <v>1.2</v>
      </c>
      <c r="F2210" s="11">
        <v>7900</v>
      </c>
      <c r="G2210" s="14">
        <f t="shared" si="74"/>
        <v>9559</v>
      </c>
      <c r="H2210" s="8">
        <f t="shared" si="73"/>
        <v>1.2500000000000002</v>
      </c>
    </row>
    <row r="2211" spans="1:8" ht="12.75">
      <c r="A2211" s="3">
        <v>36224</v>
      </c>
      <c r="B2211" s="7">
        <v>1.26</v>
      </c>
      <c r="C2211" s="7">
        <v>1.3</v>
      </c>
      <c r="D2211" s="7">
        <v>1.22</v>
      </c>
      <c r="E2211" s="7">
        <v>1.24</v>
      </c>
      <c r="F2211" s="11">
        <v>28350</v>
      </c>
      <c r="G2211" s="14">
        <f t="shared" si="74"/>
        <v>35721</v>
      </c>
      <c r="H2211" s="8">
        <f t="shared" si="73"/>
        <v>1.2650000000000001</v>
      </c>
    </row>
    <row r="2212" spans="1:8" ht="12.75">
      <c r="A2212" s="3">
        <v>36223</v>
      </c>
      <c r="B2212" s="7">
        <v>1.31</v>
      </c>
      <c r="C2212" s="7">
        <v>1.31</v>
      </c>
      <c r="D2212" s="7">
        <v>1.25</v>
      </c>
      <c r="E2212" s="7">
        <v>1.25</v>
      </c>
      <c r="F2212" s="11">
        <v>20900</v>
      </c>
      <c r="G2212" s="14">
        <f t="shared" si="74"/>
        <v>26752</v>
      </c>
      <c r="H2212" s="8">
        <f t="shared" si="73"/>
        <v>1.269</v>
      </c>
    </row>
    <row r="2213" spans="1:8" ht="12.75">
      <c r="A2213" s="3">
        <v>36222</v>
      </c>
      <c r="B2213" s="7">
        <v>1.25</v>
      </c>
      <c r="C2213" s="7">
        <v>1.35</v>
      </c>
      <c r="D2213" s="7">
        <v>1.2</v>
      </c>
      <c r="E2213" s="7">
        <v>1.31</v>
      </c>
      <c r="F2213" s="11">
        <v>63900</v>
      </c>
      <c r="G2213" s="14">
        <f t="shared" si="74"/>
        <v>81472.5</v>
      </c>
      <c r="H2213" s="8">
        <f t="shared" si="73"/>
        <v>1.271</v>
      </c>
    </row>
    <row r="2214" spans="1:8" ht="12.75">
      <c r="A2214" s="3">
        <v>36221</v>
      </c>
      <c r="B2214" s="7">
        <v>1.25</v>
      </c>
      <c r="C2214" s="7">
        <v>1.25</v>
      </c>
      <c r="D2214" s="7">
        <v>1.2</v>
      </c>
      <c r="E2214" s="7">
        <v>1.2</v>
      </c>
      <c r="F2214" s="11">
        <v>25050</v>
      </c>
      <c r="G2214" s="14">
        <f t="shared" si="74"/>
        <v>30686.250000000004</v>
      </c>
      <c r="H2214" s="8">
        <f t="shared" si="73"/>
        <v>1.2679999999999998</v>
      </c>
    </row>
    <row r="2215" spans="1:8" ht="12.75">
      <c r="A2215" s="3">
        <v>36220</v>
      </c>
      <c r="B2215" s="7">
        <v>1.25</v>
      </c>
      <c r="C2215" s="7">
        <v>1.31</v>
      </c>
      <c r="D2215" s="7">
        <v>1.24</v>
      </c>
      <c r="E2215" s="7">
        <v>1.24</v>
      </c>
      <c r="F2215" s="11">
        <v>11300</v>
      </c>
      <c r="G2215" s="14">
        <f t="shared" si="74"/>
        <v>14407.499999999998</v>
      </c>
      <c r="H2215" s="8">
        <f t="shared" si="73"/>
        <v>1.278</v>
      </c>
    </row>
    <row r="2216" spans="1:8" ht="12.75">
      <c r="A2216" s="3">
        <v>36217</v>
      </c>
      <c r="B2216" s="7">
        <v>1.3</v>
      </c>
      <c r="C2216" s="7">
        <v>1.31</v>
      </c>
      <c r="D2216" s="7">
        <v>1.25</v>
      </c>
      <c r="E2216" s="7">
        <v>1.26</v>
      </c>
      <c r="F2216" s="11">
        <v>18700</v>
      </c>
      <c r="G2216" s="14">
        <f t="shared" si="74"/>
        <v>23936</v>
      </c>
      <c r="H2216" s="8">
        <f t="shared" si="73"/>
        <v>1.2850000000000001</v>
      </c>
    </row>
    <row r="2217" spans="1:8" ht="12.75">
      <c r="A2217" s="3">
        <v>36216</v>
      </c>
      <c r="B2217" s="7">
        <v>1.25</v>
      </c>
      <c r="C2217" s="7">
        <v>1.25</v>
      </c>
      <c r="D2217" s="7">
        <v>1.25</v>
      </c>
      <c r="E2217" s="7">
        <v>1.25</v>
      </c>
      <c r="F2217" s="11">
        <v>7000</v>
      </c>
      <c r="G2217" s="14">
        <f t="shared" si="74"/>
        <v>8750</v>
      </c>
      <c r="H2217" s="8">
        <f t="shared" si="73"/>
        <v>1.2870000000000001</v>
      </c>
    </row>
    <row r="2218" spans="1:8" ht="12.75">
      <c r="A2218" s="3">
        <v>36215</v>
      </c>
      <c r="B2218" s="7">
        <v>1.27</v>
      </c>
      <c r="C2218" s="7">
        <v>1.33</v>
      </c>
      <c r="D2218" s="7">
        <v>1.2</v>
      </c>
      <c r="E2218" s="7">
        <v>1.25</v>
      </c>
      <c r="F2218" s="11">
        <v>11474</v>
      </c>
      <c r="G2218" s="14">
        <f t="shared" si="74"/>
        <v>14514.61</v>
      </c>
      <c r="H2218" s="8">
        <f t="shared" si="73"/>
        <v>1.2979999999999998</v>
      </c>
    </row>
    <row r="2219" spans="1:8" ht="12.75">
      <c r="A2219" s="3">
        <v>36214</v>
      </c>
      <c r="B2219" s="7">
        <v>1.32</v>
      </c>
      <c r="C2219" s="7">
        <v>1.35</v>
      </c>
      <c r="D2219" s="7">
        <v>1.27</v>
      </c>
      <c r="E2219" s="7">
        <v>1.3</v>
      </c>
      <c r="F2219" s="11">
        <v>12000</v>
      </c>
      <c r="G2219" s="14">
        <f t="shared" si="74"/>
        <v>15720</v>
      </c>
      <c r="H2219" s="8">
        <f t="shared" si="73"/>
        <v>1.309</v>
      </c>
    </row>
    <row r="2220" spans="1:8" ht="12.75">
      <c r="A2220" s="3">
        <v>36213</v>
      </c>
      <c r="B2220" s="7">
        <v>1.26</v>
      </c>
      <c r="C2220" s="7">
        <v>1.35</v>
      </c>
      <c r="D2220" s="7">
        <v>1.25</v>
      </c>
      <c r="E2220" s="7">
        <v>1.35</v>
      </c>
      <c r="F2220" s="11">
        <v>29400</v>
      </c>
      <c r="G2220" s="14">
        <f t="shared" si="74"/>
        <v>38220</v>
      </c>
      <c r="H2220" s="8">
        <f aca="true" t="shared" si="75" ref="H2220:H2283">SUM(E2220:E2229)/10</f>
        <v>1.3119999999999998</v>
      </c>
    </row>
    <row r="2221" spans="1:8" ht="12.75">
      <c r="A2221" s="3">
        <v>36210</v>
      </c>
      <c r="B2221" s="7">
        <v>1.27</v>
      </c>
      <c r="C2221" s="7">
        <v>1.28</v>
      </c>
      <c r="D2221" s="7">
        <v>1.25</v>
      </c>
      <c r="E2221" s="7">
        <v>1.28</v>
      </c>
      <c r="F2221" s="11">
        <v>8850</v>
      </c>
      <c r="G2221" s="14">
        <f aca="true" t="shared" si="76" ref="G2221:G2284">F2221*(C2221+D2221)/2</f>
        <v>11195.250000000002</v>
      </c>
      <c r="H2221" s="8">
        <f t="shared" si="75"/>
        <v>1.3119999999999998</v>
      </c>
    </row>
    <row r="2222" spans="1:8" ht="12.75">
      <c r="A2222" s="3">
        <v>36209</v>
      </c>
      <c r="B2222" s="7">
        <v>1.27</v>
      </c>
      <c r="C2222" s="7">
        <v>1.27</v>
      </c>
      <c r="D2222" s="7">
        <v>1.27</v>
      </c>
      <c r="E2222" s="7">
        <v>1.27</v>
      </c>
      <c r="F2222" s="11">
        <v>2000</v>
      </c>
      <c r="G2222" s="14">
        <f t="shared" si="76"/>
        <v>2540</v>
      </c>
      <c r="H2222" s="8">
        <f t="shared" si="75"/>
        <v>1.315</v>
      </c>
    </row>
    <row r="2223" spans="1:8" ht="12.75">
      <c r="A2223" s="3">
        <v>36208</v>
      </c>
      <c r="B2223" s="7">
        <v>1.29</v>
      </c>
      <c r="C2223" s="7">
        <v>1.29</v>
      </c>
      <c r="D2223" s="7">
        <v>1.28</v>
      </c>
      <c r="E2223" s="7">
        <v>1.28</v>
      </c>
      <c r="F2223" s="11">
        <v>2625</v>
      </c>
      <c r="G2223" s="14">
        <f t="shared" si="76"/>
        <v>3373.1250000000005</v>
      </c>
      <c r="H2223" s="8">
        <f t="shared" si="75"/>
        <v>1.318</v>
      </c>
    </row>
    <row r="2224" spans="1:8" ht="12.75">
      <c r="A2224" s="3">
        <v>36207</v>
      </c>
      <c r="B2224" s="7">
        <v>1.34</v>
      </c>
      <c r="C2224" s="7">
        <v>1.34</v>
      </c>
      <c r="D2224" s="7">
        <v>1.3</v>
      </c>
      <c r="E2224" s="7">
        <v>1.3</v>
      </c>
      <c r="F2224" s="11">
        <v>15800</v>
      </c>
      <c r="G2224" s="14">
        <f t="shared" si="76"/>
        <v>20856</v>
      </c>
      <c r="H2224" s="8">
        <f t="shared" si="75"/>
        <v>1.3200000000000003</v>
      </c>
    </row>
    <row r="2225" spans="1:8" ht="12.75">
      <c r="A2225" s="3">
        <v>36206</v>
      </c>
      <c r="B2225" s="7">
        <v>1.37</v>
      </c>
      <c r="C2225" s="7">
        <v>1.37</v>
      </c>
      <c r="D2225" s="7">
        <v>1.3</v>
      </c>
      <c r="E2225" s="7">
        <v>1.31</v>
      </c>
      <c r="F2225" s="11">
        <v>11400</v>
      </c>
      <c r="G2225" s="14">
        <f t="shared" si="76"/>
        <v>15219</v>
      </c>
      <c r="H2225" s="8">
        <f t="shared" si="75"/>
        <v>1.3200000000000003</v>
      </c>
    </row>
    <row r="2226" spans="1:8" ht="12.75">
      <c r="A2226" s="3">
        <v>36203</v>
      </c>
      <c r="B2226" s="7">
        <v>1.33</v>
      </c>
      <c r="C2226" s="7">
        <v>1.36</v>
      </c>
      <c r="D2226" s="7">
        <v>1.28</v>
      </c>
      <c r="E2226" s="7">
        <v>1.28</v>
      </c>
      <c r="F2226" s="11">
        <v>21100</v>
      </c>
      <c r="G2226" s="14">
        <f t="shared" si="76"/>
        <v>27852</v>
      </c>
      <c r="H2226" s="8">
        <f t="shared" si="75"/>
        <v>1.3160000000000003</v>
      </c>
    </row>
    <row r="2227" spans="1:8" ht="12.75">
      <c r="A2227" s="3">
        <v>36202</v>
      </c>
      <c r="B2227" s="7">
        <v>1.34</v>
      </c>
      <c r="C2227" s="7">
        <v>1.38</v>
      </c>
      <c r="D2227" s="7">
        <v>1.32</v>
      </c>
      <c r="E2227" s="7">
        <v>1.36</v>
      </c>
      <c r="F2227" s="11">
        <v>33300</v>
      </c>
      <c r="G2227" s="14">
        <f t="shared" si="76"/>
        <v>44955</v>
      </c>
      <c r="H2227" s="8">
        <f t="shared" si="75"/>
        <v>1.3180000000000003</v>
      </c>
    </row>
    <row r="2228" spans="1:8" ht="12.75">
      <c r="A2228" s="3">
        <v>36201</v>
      </c>
      <c r="B2228" s="7">
        <v>1.33</v>
      </c>
      <c r="C2228" s="7">
        <v>1.36</v>
      </c>
      <c r="D2228" s="7">
        <v>1.3</v>
      </c>
      <c r="E2228" s="7">
        <v>1.36</v>
      </c>
      <c r="F2228" s="11">
        <v>16700</v>
      </c>
      <c r="G2228" s="14">
        <f t="shared" si="76"/>
        <v>22211</v>
      </c>
      <c r="H2228" s="8">
        <f t="shared" si="75"/>
        <v>1.3080000000000003</v>
      </c>
    </row>
    <row r="2229" spans="1:8" ht="12.75">
      <c r="A2229" s="3">
        <v>36200</v>
      </c>
      <c r="B2229" s="7">
        <v>1.35</v>
      </c>
      <c r="C2229" s="7">
        <v>1.4</v>
      </c>
      <c r="D2229" s="7">
        <v>1.33</v>
      </c>
      <c r="E2229" s="7">
        <v>1.33</v>
      </c>
      <c r="F2229" s="11">
        <v>20550</v>
      </c>
      <c r="G2229" s="14">
        <f t="shared" si="76"/>
        <v>28050.75</v>
      </c>
      <c r="H2229" s="8">
        <f t="shared" si="75"/>
        <v>1.298</v>
      </c>
    </row>
    <row r="2230" spans="1:8" ht="12.75">
      <c r="A2230" s="3">
        <v>36199</v>
      </c>
      <c r="B2230" s="7">
        <v>1.35</v>
      </c>
      <c r="C2230" s="7">
        <v>1.35</v>
      </c>
      <c r="D2230" s="7">
        <v>1.3</v>
      </c>
      <c r="E2230" s="7">
        <v>1.35</v>
      </c>
      <c r="F2230" s="11">
        <v>37000</v>
      </c>
      <c r="G2230" s="14">
        <f t="shared" si="76"/>
        <v>49025.00000000001</v>
      </c>
      <c r="H2230" s="8">
        <f t="shared" si="75"/>
        <v>1.3</v>
      </c>
    </row>
    <row r="2231" spans="1:8" ht="12.75">
      <c r="A2231" s="3">
        <v>36196</v>
      </c>
      <c r="B2231" s="7">
        <v>1.3</v>
      </c>
      <c r="C2231" s="7">
        <v>1.32</v>
      </c>
      <c r="D2231" s="7">
        <v>1.3</v>
      </c>
      <c r="E2231" s="7">
        <v>1.31</v>
      </c>
      <c r="F2231" s="11">
        <v>20007</v>
      </c>
      <c r="G2231" s="14">
        <f t="shared" si="76"/>
        <v>26209.170000000002</v>
      </c>
      <c r="H2231" s="8">
        <f t="shared" si="75"/>
        <v>1.296</v>
      </c>
    </row>
    <row r="2232" spans="1:8" ht="12.75">
      <c r="A2232" s="3">
        <v>36195</v>
      </c>
      <c r="B2232" s="7">
        <v>1.3</v>
      </c>
      <c r="C2232" s="7">
        <v>1.3</v>
      </c>
      <c r="D2232" s="7">
        <v>1.27</v>
      </c>
      <c r="E2232" s="7">
        <v>1.3</v>
      </c>
      <c r="F2232" s="11">
        <v>16000</v>
      </c>
      <c r="G2232" s="14">
        <f t="shared" si="76"/>
        <v>20560.000000000004</v>
      </c>
      <c r="H2232" s="8">
        <f t="shared" si="75"/>
        <v>1.309</v>
      </c>
    </row>
    <row r="2233" spans="1:8" ht="12.75">
      <c r="A2233" s="3">
        <v>36194</v>
      </c>
      <c r="B2233" s="7">
        <v>1.33</v>
      </c>
      <c r="C2233" s="7">
        <v>1.33</v>
      </c>
      <c r="D2233" s="7">
        <v>1.28</v>
      </c>
      <c r="E2233" s="7">
        <v>1.3</v>
      </c>
      <c r="F2233" s="11">
        <v>13825</v>
      </c>
      <c r="G2233" s="14">
        <f t="shared" si="76"/>
        <v>18041.625000000004</v>
      </c>
      <c r="H2233" s="8">
        <f t="shared" si="75"/>
        <v>1.3239999999999998</v>
      </c>
    </row>
    <row r="2234" spans="1:8" ht="12.75">
      <c r="A2234" s="3">
        <v>36193</v>
      </c>
      <c r="B2234" s="7">
        <v>1.26</v>
      </c>
      <c r="C2234" s="7">
        <v>1.3</v>
      </c>
      <c r="D2234" s="7">
        <v>1.26</v>
      </c>
      <c r="E2234" s="7">
        <v>1.3</v>
      </c>
      <c r="F2234" s="11">
        <v>21600</v>
      </c>
      <c r="G2234" s="14">
        <f t="shared" si="76"/>
        <v>27648</v>
      </c>
      <c r="H2234" s="8">
        <f t="shared" si="75"/>
        <v>1.335</v>
      </c>
    </row>
    <row r="2235" spans="1:8" ht="12.75">
      <c r="A2235" s="3">
        <v>36192</v>
      </c>
      <c r="B2235" s="7">
        <v>1.3</v>
      </c>
      <c r="C2235" s="7">
        <v>1.31</v>
      </c>
      <c r="D2235" s="7">
        <v>1.25</v>
      </c>
      <c r="E2235" s="7">
        <v>1.27</v>
      </c>
      <c r="F2235" s="11">
        <v>101400</v>
      </c>
      <c r="G2235" s="14">
        <f t="shared" si="76"/>
        <v>129792</v>
      </c>
      <c r="H2235" s="8">
        <f t="shared" si="75"/>
        <v>1.353</v>
      </c>
    </row>
    <row r="2236" spans="1:8" ht="12.75">
      <c r="A2236" s="3">
        <v>36189</v>
      </c>
      <c r="B2236" s="7">
        <v>1.29</v>
      </c>
      <c r="C2236" s="7">
        <v>1.3</v>
      </c>
      <c r="D2236" s="7">
        <v>1.26</v>
      </c>
      <c r="E2236" s="7">
        <v>1.3</v>
      </c>
      <c r="F2236" s="11">
        <v>37300</v>
      </c>
      <c r="G2236" s="14">
        <f t="shared" si="76"/>
        <v>47744</v>
      </c>
      <c r="H2236" s="8">
        <f t="shared" si="75"/>
        <v>1.376</v>
      </c>
    </row>
    <row r="2237" spans="1:8" ht="12.75">
      <c r="A2237" s="3">
        <v>36188</v>
      </c>
      <c r="B2237" s="7">
        <v>1.26</v>
      </c>
      <c r="C2237" s="7">
        <v>1.3</v>
      </c>
      <c r="D2237" s="7">
        <v>1.24</v>
      </c>
      <c r="E2237" s="7">
        <v>1.26</v>
      </c>
      <c r="F2237" s="11">
        <v>22050</v>
      </c>
      <c r="G2237" s="14">
        <f t="shared" si="76"/>
        <v>28003.5</v>
      </c>
      <c r="H2237" s="8">
        <f t="shared" si="75"/>
        <v>1.396</v>
      </c>
    </row>
    <row r="2238" spans="1:8" ht="12.75">
      <c r="A2238" s="3">
        <v>36187</v>
      </c>
      <c r="B2238" s="7">
        <v>1.29</v>
      </c>
      <c r="C2238" s="7">
        <v>1.34</v>
      </c>
      <c r="D2238" s="7">
        <v>1.26</v>
      </c>
      <c r="E2238" s="7">
        <v>1.26</v>
      </c>
      <c r="F2238" s="11">
        <v>66200</v>
      </c>
      <c r="G2238" s="14">
        <f t="shared" si="76"/>
        <v>86060</v>
      </c>
      <c r="H2238" s="8">
        <f t="shared" si="75"/>
        <v>1.405</v>
      </c>
    </row>
    <row r="2239" spans="1:8" ht="12.75">
      <c r="A2239" s="3">
        <v>36186</v>
      </c>
      <c r="B2239" s="7">
        <v>1.3</v>
      </c>
      <c r="C2239" s="7">
        <v>1.35</v>
      </c>
      <c r="D2239" s="7">
        <v>1.26</v>
      </c>
      <c r="E2239" s="7">
        <v>1.35</v>
      </c>
      <c r="F2239" s="11">
        <v>62100</v>
      </c>
      <c r="G2239" s="14">
        <f t="shared" si="76"/>
        <v>81040.50000000001</v>
      </c>
      <c r="H2239" s="8">
        <f t="shared" si="75"/>
        <v>1.426</v>
      </c>
    </row>
    <row r="2240" spans="1:8" ht="12.75">
      <c r="A2240" s="3">
        <v>36185</v>
      </c>
      <c r="B2240" s="7">
        <v>1.38</v>
      </c>
      <c r="C2240" s="7">
        <v>1.38</v>
      </c>
      <c r="D2240" s="7">
        <v>1.31</v>
      </c>
      <c r="E2240" s="7">
        <v>1.31</v>
      </c>
      <c r="F2240" s="11">
        <v>21000</v>
      </c>
      <c r="G2240" s="14">
        <f t="shared" si="76"/>
        <v>28245</v>
      </c>
      <c r="H2240" s="8">
        <f t="shared" si="75"/>
        <v>1.416</v>
      </c>
    </row>
    <row r="2241" spans="1:8" ht="12.75">
      <c r="A2241" s="3">
        <v>36182</v>
      </c>
      <c r="B2241" s="7">
        <v>1.34</v>
      </c>
      <c r="C2241" s="7">
        <v>1.44</v>
      </c>
      <c r="D2241" s="7">
        <v>1.34</v>
      </c>
      <c r="E2241" s="7">
        <v>1.44</v>
      </c>
      <c r="F2241" s="11">
        <v>24550</v>
      </c>
      <c r="G2241" s="14">
        <f t="shared" si="76"/>
        <v>34124.5</v>
      </c>
      <c r="H2241" s="8">
        <f t="shared" si="75"/>
        <v>1.4049999999999998</v>
      </c>
    </row>
    <row r="2242" spans="1:8" ht="12.75">
      <c r="A2242" s="3">
        <v>36181</v>
      </c>
      <c r="B2242" s="7">
        <v>1.41</v>
      </c>
      <c r="C2242" s="7">
        <v>1.45</v>
      </c>
      <c r="D2242" s="7">
        <v>1.33</v>
      </c>
      <c r="E2242" s="7">
        <v>1.45</v>
      </c>
      <c r="F2242" s="11">
        <v>30600</v>
      </c>
      <c r="G2242" s="14">
        <f t="shared" si="76"/>
        <v>42534.00000000001</v>
      </c>
      <c r="H2242" s="8">
        <f t="shared" si="75"/>
        <v>1.379</v>
      </c>
    </row>
    <row r="2243" spans="1:8" ht="12.75">
      <c r="A2243" s="3">
        <v>36180</v>
      </c>
      <c r="B2243" s="7">
        <v>1.5</v>
      </c>
      <c r="C2243" s="7">
        <v>1.5</v>
      </c>
      <c r="D2243" s="7">
        <v>1.39</v>
      </c>
      <c r="E2243" s="7">
        <v>1.41</v>
      </c>
      <c r="F2243" s="11">
        <v>55270</v>
      </c>
      <c r="G2243" s="14">
        <f t="shared" si="76"/>
        <v>79865.15</v>
      </c>
      <c r="H2243" s="8">
        <f t="shared" si="75"/>
        <v>1.353</v>
      </c>
    </row>
    <row r="2244" spans="1:8" ht="12.75">
      <c r="A2244" s="3">
        <v>36179</v>
      </c>
      <c r="B2244" s="7">
        <v>1.48</v>
      </c>
      <c r="C2244" s="7">
        <v>1.48</v>
      </c>
      <c r="D2244" s="7">
        <v>1.4</v>
      </c>
      <c r="E2244" s="7">
        <v>1.48</v>
      </c>
      <c r="F2244" s="11">
        <v>55200</v>
      </c>
      <c r="G2244" s="14">
        <f t="shared" si="76"/>
        <v>79488</v>
      </c>
      <c r="H2244" s="8">
        <f t="shared" si="75"/>
        <v>1.3319999999999999</v>
      </c>
    </row>
    <row r="2245" spans="1:8" ht="12.75">
      <c r="A2245" s="3">
        <v>36178</v>
      </c>
      <c r="B2245" s="7">
        <v>1.52</v>
      </c>
      <c r="C2245" s="7">
        <v>1.55</v>
      </c>
      <c r="D2245" s="7">
        <v>1.4</v>
      </c>
      <c r="E2245" s="7">
        <v>1.5</v>
      </c>
      <c r="F2245" s="11">
        <v>71780</v>
      </c>
      <c r="G2245" s="14">
        <f t="shared" si="76"/>
        <v>105875.5</v>
      </c>
      <c r="H2245" s="8">
        <f t="shared" si="75"/>
        <v>1.3039999999999998</v>
      </c>
    </row>
    <row r="2246" spans="1:8" ht="12.75">
      <c r="A2246" s="3">
        <v>36175</v>
      </c>
      <c r="B2246" s="7">
        <v>1.45</v>
      </c>
      <c r="C2246" s="7">
        <v>1.52</v>
      </c>
      <c r="D2246" s="7">
        <v>1.4</v>
      </c>
      <c r="E2246" s="7">
        <v>1.5</v>
      </c>
      <c r="F2246" s="11">
        <v>138200</v>
      </c>
      <c r="G2246" s="14">
        <f t="shared" si="76"/>
        <v>201772</v>
      </c>
      <c r="H2246" s="8">
        <f t="shared" si="75"/>
        <v>1.269</v>
      </c>
    </row>
    <row r="2247" spans="1:8" ht="12.75">
      <c r="A2247" s="3">
        <v>36174</v>
      </c>
      <c r="B2247" s="7">
        <v>1.5</v>
      </c>
      <c r="C2247" s="7">
        <v>1.5</v>
      </c>
      <c r="D2247" s="7">
        <v>1.34</v>
      </c>
      <c r="E2247" s="7">
        <v>1.35</v>
      </c>
      <c r="F2247" s="11">
        <v>79600</v>
      </c>
      <c r="G2247" s="14">
        <f t="shared" si="76"/>
        <v>113032</v>
      </c>
      <c r="H2247" s="8">
        <f t="shared" si="75"/>
        <v>1.2289999999999999</v>
      </c>
    </row>
    <row r="2248" spans="1:8" ht="12.75">
      <c r="A2248" s="3">
        <v>36173</v>
      </c>
      <c r="B2248" s="7">
        <v>1.25</v>
      </c>
      <c r="C2248" s="7">
        <v>1.47</v>
      </c>
      <c r="D2248" s="7">
        <v>1.23</v>
      </c>
      <c r="E2248" s="7">
        <v>1.47</v>
      </c>
      <c r="F2248" s="11">
        <v>209850</v>
      </c>
      <c r="G2248" s="14">
        <f t="shared" si="76"/>
        <v>283297.5</v>
      </c>
      <c r="H2248" s="8">
        <f t="shared" si="75"/>
        <v>1.209</v>
      </c>
    </row>
    <row r="2249" spans="1:8" ht="12.75">
      <c r="A2249" s="3">
        <v>36172</v>
      </c>
      <c r="B2249" s="7">
        <v>1.26</v>
      </c>
      <c r="C2249" s="7">
        <v>1.3</v>
      </c>
      <c r="D2249" s="7">
        <v>1.2</v>
      </c>
      <c r="E2249" s="7">
        <v>1.25</v>
      </c>
      <c r="F2249" s="11">
        <v>97800</v>
      </c>
      <c r="G2249" s="14">
        <f t="shared" si="76"/>
        <v>122250</v>
      </c>
      <c r="H2249" s="8">
        <f t="shared" si="75"/>
        <v>1.1620000000000001</v>
      </c>
    </row>
    <row r="2250" spans="1:8" ht="12.75">
      <c r="A2250" s="3">
        <v>36171</v>
      </c>
      <c r="B2250" s="7">
        <v>1.2</v>
      </c>
      <c r="C2250" s="7">
        <v>1.25</v>
      </c>
      <c r="D2250" s="7">
        <v>1.18</v>
      </c>
      <c r="E2250" s="7">
        <v>1.2</v>
      </c>
      <c r="F2250" s="11">
        <v>73920</v>
      </c>
      <c r="G2250" s="14">
        <f t="shared" si="76"/>
        <v>89812.79999999999</v>
      </c>
      <c r="H2250" s="8">
        <f t="shared" si="75"/>
        <v>1.126</v>
      </c>
    </row>
    <row r="2251" spans="1:8" ht="12.75">
      <c r="A2251" s="3">
        <v>36168</v>
      </c>
      <c r="B2251" s="7">
        <v>1.2</v>
      </c>
      <c r="C2251" s="7">
        <v>1.2</v>
      </c>
      <c r="D2251" s="7">
        <v>1.13</v>
      </c>
      <c r="E2251" s="7">
        <v>1.18</v>
      </c>
      <c r="F2251" s="11">
        <v>45852</v>
      </c>
      <c r="G2251" s="14">
        <f t="shared" si="76"/>
        <v>53417.58</v>
      </c>
      <c r="H2251" s="8">
        <f t="shared" si="75"/>
        <v>1.099</v>
      </c>
    </row>
    <row r="2252" spans="1:8" ht="12.75">
      <c r="A2252" s="3">
        <v>36167</v>
      </c>
      <c r="B2252" s="7">
        <v>1.15</v>
      </c>
      <c r="C2252" s="7">
        <v>1.2</v>
      </c>
      <c r="D2252" s="7">
        <v>1.15</v>
      </c>
      <c r="E2252" s="7">
        <v>1.19</v>
      </c>
      <c r="F2252" s="11">
        <v>12300</v>
      </c>
      <c r="G2252" s="14">
        <f t="shared" si="76"/>
        <v>14452.499999999998</v>
      </c>
      <c r="H2252" s="8">
        <f t="shared" si="75"/>
        <v>1.0690000000000002</v>
      </c>
    </row>
    <row r="2253" spans="1:8" ht="12.75">
      <c r="A2253" s="3">
        <v>36166</v>
      </c>
      <c r="B2253" s="7">
        <v>1.2</v>
      </c>
      <c r="C2253" s="7">
        <v>1.2</v>
      </c>
      <c r="D2253" s="7">
        <v>1.12</v>
      </c>
      <c r="E2253" s="7">
        <v>1.2</v>
      </c>
      <c r="F2253" s="11">
        <v>16200</v>
      </c>
      <c r="G2253" s="14">
        <f t="shared" si="76"/>
        <v>18792.000000000004</v>
      </c>
      <c r="H2253" s="8">
        <f t="shared" si="75"/>
        <v>1.0350000000000001</v>
      </c>
    </row>
    <row r="2254" spans="1:8" ht="12.75">
      <c r="A2254" s="3">
        <v>36165</v>
      </c>
      <c r="B2254" s="7">
        <v>1.15</v>
      </c>
      <c r="C2254" s="7">
        <v>1.2</v>
      </c>
      <c r="D2254" s="7">
        <v>1.1</v>
      </c>
      <c r="E2254" s="7">
        <v>1.2</v>
      </c>
      <c r="F2254" s="11">
        <v>39600</v>
      </c>
      <c r="G2254" s="14">
        <f t="shared" si="76"/>
        <v>45540</v>
      </c>
      <c r="H2254" s="8">
        <f t="shared" si="75"/>
        <v>0.9969999999999999</v>
      </c>
    </row>
    <row r="2255" spans="1:8" ht="12.75">
      <c r="A2255" s="3">
        <v>36164</v>
      </c>
      <c r="B2255" s="7">
        <v>1.1</v>
      </c>
      <c r="C2255" s="7">
        <v>1.2</v>
      </c>
      <c r="D2255" s="7">
        <v>1.1</v>
      </c>
      <c r="E2255" s="7">
        <v>1.15</v>
      </c>
      <c r="F2255" s="11">
        <v>47400</v>
      </c>
      <c r="G2255" s="14">
        <f t="shared" si="76"/>
        <v>54509.99999999999</v>
      </c>
      <c r="H2255" s="8">
        <f t="shared" si="75"/>
        <v>0.966</v>
      </c>
    </row>
    <row r="2256" spans="1:8" ht="12.75">
      <c r="A2256" s="3">
        <v>36160</v>
      </c>
      <c r="B2256" s="7">
        <v>1.19</v>
      </c>
      <c r="C2256" s="7">
        <v>1.19</v>
      </c>
      <c r="D2256" s="7">
        <v>1.05</v>
      </c>
      <c r="E2256" s="7">
        <v>1.1</v>
      </c>
      <c r="F2256" s="11">
        <v>29700</v>
      </c>
      <c r="G2256" s="14">
        <f t="shared" si="76"/>
        <v>33264</v>
      </c>
      <c r="H2256" s="8">
        <f t="shared" si="75"/>
        <v>0.9400000000000001</v>
      </c>
    </row>
    <row r="2257" spans="1:8" ht="12.75">
      <c r="A2257" s="3">
        <v>36159</v>
      </c>
      <c r="B2257" s="7">
        <v>1</v>
      </c>
      <c r="C2257" s="7">
        <v>1.15</v>
      </c>
      <c r="D2257" s="7">
        <v>1</v>
      </c>
      <c r="E2257" s="7">
        <v>1.15</v>
      </c>
      <c r="F2257" s="11">
        <v>23542</v>
      </c>
      <c r="G2257" s="14">
        <f t="shared" si="76"/>
        <v>25307.649999999998</v>
      </c>
      <c r="H2257" s="8">
        <f t="shared" si="75"/>
        <v>0.917</v>
      </c>
    </row>
    <row r="2258" spans="1:8" ht="12.75">
      <c r="A2258" s="3">
        <v>36158</v>
      </c>
      <c r="B2258" s="7">
        <v>0.86</v>
      </c>
      <c r="C2258" s="7">
        <v>1</v>
      </c>
      <c r="D2258" s="7">
        <v>0.86</v>
      </c>
      <c r="E2258" s="7">
        <v>1</v>
      </c>
      <c r="F2258" s="11">
        <v>36500</v>
      </c>
      <c r="G2258" s="14">
        <f t="shared" si="76"/>
        <v>33945</v>
      </c>
      <c r="H2258" s="8">
        <f t="shared" si="75"/>
        <v>0.891</v>
      </c>
    </row>
    <row r="2259" spans="1:8" ht="12.75">
      <c r="A2259" s="3">
        <v>36153</v>
      </c>
      <c r="B2259" s="7">
        <v>0.93</v>
      </c>
      <c r="C2259" s="7">
        <v>0.93</v>
      </c>
      <c r="D2259" s="7">
        <v>0.86</v>
      </c>
      <c r="E2259" s="7">
        <v>0.89</v>
      </c>
      <c r="F2259" s="11">
        <v>38630</v>
      </c>
      <c r="G2259" s="14">
        <f t="shared" si="76"/>
        <v>34573.85</v>
      </c>
      <c r="H2259" s="8">
        <f t="shared" si="75"/>
        <v>0.8789999999999999</v>
      </c>
    </row>
    <row r="2260" spans="1:8" ht="12.75">
      <c r="A2260" s="3">
        <v>36152</v>
      </c>
      <c r="B2260" s="7">
        <v>0.89</v>
      </c>
      <c r="C2260" s="7">
        <v>0.98</v>
      </c>
      <c r="D2260" s="7">
        <v>0.89</v>
      </c>
      <c r="E2260" s="7">
        <v>0.93</v>
      </c>
      <c r="F2260" s="11">
        <v>35200</v>
      </c>
      <c r="G2260" s="14">
        <f t="shared" si="76"/>
        <v>32912</v>
      </c>
      <c r="H2260" s="8">
        <f t="shared" si="75"/>
        <v>0.8809999999999999</v>
      </c>
    </row>
    <row r="2261" spans="1:8" ht="12.75">
      <c r="A2261" s="3">
        <v>36151</v>
      </c>
      <c r="B2261" s="7">
        <v>0.85</v>
      </c>
      <c r="C2261" s="7">
        <v>0.88</v>
      </c>
      <c r="D2261" s="7">
        <v>0.83</v>
      </c>
      <c r="E2261" s="7">
        <v>0.88</v>
      </c>
      <c r="F2261" s="11">
        <v>15000</v>
      </c>
      <c r="G2261" s="14">
        <f t="shared" si="76"/>
        <v>12825</v>
      </c>
      <c r="H2261" s="8">
        <f t="shared" si="75"/>
        <v>0.883</v>
      </c>
    </row>
    <row r="2262" spans="1:8" ht="12.75">
      <c r="A2262" s="3">
        <v>36150</v>
      </c>
      <c r="B2262" s="7">
        <v>0.83</v>
      </c>
      <c r="C2262" s="7">
        <v>0.91</v>
      </c>
      <c r="D2262" s="7">
        <v>0.79</v>
      </c>
      <c r="E2262" s="7">
        <v>0.85</v>
      </c>
      <c r="F2262" s="11">
        <v>22800</v>
      </c>
      <c r="G2262" s="14">
        <f t="shared" si="76"/>
        <v>19380.000000000004</v>
      </c>
      <c r="H2262" s="8">
        <f t="shared" si="75"/>
        <v>0.893</v>
      </c>
    </row>
    <row r="2263" spans="1:8" ht="12.75">
      <c r="A2263" s="3">
        <v>36147</v>
      </c>
      <c r="B2263" s="7">
        <v>0.9</v>
      </c>
      <c r="C2263" s="7">
        <v>0.9</v>
      </c>
      <c r="D2263" s="7">
        <v>0.8</v>
      </c>
      <c r="E2263" s="7">
        <v>0.82</v>
      </c>
      <c r="F2263" s="11">
        <v>60200</v>
      </c>
      <c r="G2263" s="14">
        <f t="shared" si="76"/>
        <v>51170.00000000001</v>
      </c>
      <c r="H2263" s="8">
        <f t="shared" si="75"/>
        <v>0.907</v>
      </c>
    </row>
    <row r="2264" spans="1:8" ht="12.75">
      <c r="A2264" s="3">
        <v>36146</v>
      </c>
      <c r="B2264" s="7">
        <v>0.9</v>
      </c>
      <c r="C2264" s="7">
        <v>0.9</v>
      </c>
      <c r="D2264" s="7">
        <v>0.87</v>
      </c>
      <c r="E2264" s="7">
        <v>0.89</v>
      </c>
      <c r="F2264" s="11">
        <v>19700</v>
      </c>
      <c r="G2264" s="14">
        <f t="shared" si="76"/>
        <v>17434.5</v>
      </c>
      <c r="H2264" s="8">
        <f t="shared" si="75"/>
        <v>0.9199999999999999</v>
      </c>
    </row>
    <row r="2265" spans="1:8" ht="12.75">
      <c r="A2265" s="3">
        <v>36145</v>
      </c>
      <c r="B2265" s="7">
        <v>0.87</v>
      </c>
      <c r="C2265" s="7">
        <v>0.89</v>
      </c>
      <c r="D2265" s="7">
        <v>0.85</v>
      </c>
      <c r="E2265" s="7">
        <v>0.89</v>
      </c>
      <c r="F2265" s="11">
        <v>29350</v>
      </c>
      <c r="G2265" s="14">
        <f t="shared" si="76"/>
        <v>25534.5</v>
      </c>
      <c r="H2265" s="8">
        <f t="shared" si="75"/>
        <v>0.9129999999999999</v>
      </c>
    </row>
    <row r="2266" spans="1:8" ht="12.75">
      <c r="A2266" s="3">
        <v>36144</v>
      </c>
      <c r="B2266" s="7">
        <v>0.87</v>
      </c>
      <c r="C2266" s="7">
        <v>0.87</v>
      </c>
      <c r="D2266" s="7">
        <v>0.87</v>
      </c>
      <c r="E2266" s="7">
        <v>0.87</v>
      </c>
      <c r="F2266" s="11">
        <v>9200</v>
      </c>
      <c r="G2266" s="14">
        <f t="shared" si="76"/>
        <v>8004</v>
      </c>
      <c r="H2266" s="8">
        <f t="shared" si="75"/>
        <v>0.914</v>
      </c>
    </row>
    <row r="2267" spans="1:8" ht="12.75">
      <c r="A2267" s="3">
        <v>36143</v>
      </c>
      <c r="B2267" s="7">
        <v>0.88</v>
      </c>
      <c r="C2267" s="7">
        <v>0.89</v>
      </c>
      <c r="D2267" s="7">
        <v>0.87</v>
      </c>
      <c r="E2267" s="7">
        <v>0.89</v>
      </c>
      <c r="F2267" s="11">
        <v>26000</v>
      </c>
      <c r="G2267" s="14">
        <f t="shared" si="76"/>
        <v>22880</v>
      </c>
      <c r="H2267" s="8">
        <f t="shared" si="75"/>
        <v>0.9219999999999999</v>
      </c>
    </row>
    <row r="2268" spans="1:8" ht="12.75">
      <c r="A2268" s="3">
        <v>36140</v>
      </c>
      <c r="B2268" s="7">
        <v>0.91</v>
      </c>
      <c r="C2268" s="7">
        <v>0.91</v>
      </c>
      <c r="D2268" s="7">
        <v>0.88</v>
      </c>
      <c r="E2268" s="7">
        <v>0.88</v>
      </c>
      <c r="F2268" s="11">
        <v>44000</v>
      </c>
      <c r="G2268" s="14">
        <f t="shared" si="76"/>
        <v>39380</v>
      </c>
      <c r="H2268" s="8">
        <f t="shared" si="75"/>
        <v>0.924</v>
      </c>
    </row>
    <row r="2269" spans="1:8" ht="12.75">
      <c r="A2269" s="3">
        <v>36139</v>
      </c>
      <c r="B2269" s="7">
        <v>0.93</v>
      </c>
      <c r="C2269" s="7">
        <v>0.95</v>
      </c>
      <c r="D2269" s="7">
        <v>0.91</v>
      </c>
      <c r="E2269" s="7">
        <v>0.91</v>
      </c>
      <c r="F2269" s="11">
        <v>19000</v>
      </c>
      <c r="G2269" s="14">
        <f t="shared" si="76"/>
        <v>17670</v>
      </c>
      <c r="H2269" s="8">
        <f t="shared" si="75"/>
        <v>0.9410000000000002</v>
      </c>
    </row>
    <row r="2270" spans="1:8" ht="12.75">
      <c r="A2270" s="3">
        <v>36138</v>
      </c>
      <c r="B2270" s="7">
        <v>0.95</v>
      </c>
      <c r="C2270" s="7">
        <v>0.95</v>
      </c>
      <c r="D2270" s="7">
        <v>0.95</v>
      </c>
      <c r="E2270" s="7">
        <v>0.95</v>
      </c>
      <c r="F2270" s="11">
        <v>13000</v>
      </c>
      <c r="G2270" s="14">
        <f t="shared" si="76"/>
        <v>12350</v>
      </c>
      <c r="H2270" s="8">
        <f t="shared" si="75"/>
        <v>0.9550000000000003</v>
      </c>
    </row>
    <row r="2271" spans="1:8" ht="12.75">
      <c r="A2271" s="3">
        <v>36137</v>
      </c>
      <c r="B2271" s="7">
        <v>1</v>
      </c>
      <c r="C2271" s="7">
        <v>1</v>
      </c>
      <c r="D2271" s="7">
        <v>0.95</v>
      </c>
      <c r="E2271" s="7">
        <v>0.98</v>
      </c>
      <c r="F2271" s="11">
        <v>13600</v>
      </c>
      <c r="G2271" s="14">
        <f t="shared" si="76"/>
        <v>13260</v>
      </c>
      <c r="H2271" s="8">
        <f t="shared" si="75"/>
        <v>0.961</v>
      </c>
    </row>
    <row r="2272" spans="1:8" ht="12.75">
      <c r="A2272" s="3">
        <v>36136</v>
      </c>
      <c r="B2272" s="7">
        <v>0.95</v>
      </c>
      <c r="C2272" s="7">
        <v>1</v>
      </c>
      <c r="D2272" s="7">
        <v>0.95</v>
      </c>
      <c r="E2272" s="7">
        <v>0.99</v>
      </c>
      <c r="F2272" s="11">
        <v>25600</v>
      </c>
      <c r="G2272" s="14">
        <f t="shared" si="76"/>
        <v>24960</v>
      </c>
      <c r="H2272" s="8">
        <f t="shared" si="75"/>
        <v>0.9709999999999999</v>
      </c>
    </row>
    <row r="2273" spans="1:8" ht="12.75">
      <c r="A2273" s="3">
        <v>36133</v>
      </c>
      <c r="B2273" s="7">
        <v>0.88</v>
      </c>
      <c r="C2273" s="7">
        <v>0.95</v>
      </c>
      <c r="D2273" s="7">
        <v>0.85</v>
      </c>
      <c r="E2273" s="7">
        <v>0.95</v>
      </c>
      <c r="F2273" s="11">
        <v>33400</v>
      </c>
      <c r="G2273" s="14">
        <f t="shared" si="76"/>
        <v>30059.999999999996</v>
      </c>
      <c r="H2273" s="8">
        <f t="shared" si="75"/>
        <v>0.9759999999999998</v>
      </c>
    </row>
    <row r="2274" spans="1:8" ht="12.75">
      <c r="A2274" s="3">
        <v>36132</v>
      </c>
      <c r="B2274" s="7">
        <v>0.85</v>
      </c>
      <c r="C2274" s="7">
        <v>0.85</v>
      </c>
      <c r="D2274" s="7">
        <v>0.82</v>
      </c>
      <c r="E2274" s="7">
        <v>0.82</v>
      </c>
      <c r="F2274" s="11">
        <v>15380</v>
      </c>
      <c r="G2274" s="14">
        <f t="shared" si="76"/>
        <v>12842.3</v>
      </c>
      <c r="H2274" s="8">
        <f t="shared" si="75"/>
        <v>0.9959999999999999</v>
      </c>
    </row>
    <row r="2275" spans="1:8" ht="12.75">
      <c r="A2275" s="3">
        <v>36131</v>
      </c>
      <c r="B2275" s="7">
        <v>0.9</v>
      </c>
      <c r="C2275" s="7">
        <v>0.9</v>
      </c>
      <c r="D2275" s="7">
        <v>0.8</v>
      </c>
      <c r="E2275" s="7">
        <v>0.9</v>
      </c>
      <c r="F2275" s="11">
        <v>9000</v>
      </c>
      <c r="G2275" s="14">
        <f t="shared" si="76"/>
        <v>7650.000000000001</v>
      </c>
      <c r="H2275" s="8">
        <f t="shared" si="75"/>
        <v>1.02</v>
      </c>
    </row>
    <row r="2276" spans="1:8" ht="12.75">
      <c r="A2276" s="3">
        <v>36130</v>
      </c>
      <c r="B2276" s="7">
        <v>0.9</v>
      </c>
      <c r="C2276" s="7">
        <v>0.95</v>
      </c>
      <c r="D2276" s="7">
        <v>0.9</v>
      </c>
      <c r="E2276" s="7">
        <v>0.95</v>
      </c>
      <c r="F2276" s="11">
        <v>4300</v>
      </c>
      <c r="G2276" s="14">
        <f t="shared" si="76"/>
        <v>3977.5</v>
      </c>
      <c r="H2276" s="8">
        <f t="shared" si="75"/>
        <v>1.052</v>
      </c>
    </row>
    <row r="2277" spans="1:8" ht="12.75">
      <c r="A2277" s="3">
        <v>36129</v>
      </c>
      <c r="B2277" s="7">
        <v>1.05</v>
      </c>
      <c r="C2277" s="7">
        <v>1.05</v>
      </c>
      <c r="D2277" s="7">
        <v>0.85</v>
      </c>
      <c r="E2277" s="7">
        <v>0.91</v>
      </c>
      <c r="F2277" s="11">
        <v>54150</v>
      </c>
      <c r="G2277" s="14">
        <f t="shared" si="76"/>
        <v>51442.5</v>
      </c>
      <c r="H2277" s="8">
        <f t="shared" si="75"/>
        <v>1.08</v>
      </c>
    </row>
    <row r="2278" spans="1:8" ht="12.75">
      <c r="A2278" s="3">
        <v>36126</v>
      </c>
      <c r="B2278" s="7">
        <v>1.02</v>
      </c>
      <c r="C2278" s="7">
        <v>1.05</v>
      </c>
      <c r="D2278" s="7">
        <v>1.01</v>
      </c>
      <c r="E2278" s="7">
        <v>1.05</v>
      </c>
      <c r="F2278" s="11">
        <v>17500</v>
      </c>
      <c r="G2278" s="14">
        <f t="shared" si="76"/>
        <v>18025</v>
      </c>
      <c r="H2278" s="8">
        <f t="shared" si="75"/>
        <v>1.1290000000000002</v>
      </c>
    </row>
    <row r="2279" spans="1:8" ht="12.75">
      <c r="A2279" s="3">
        <v>36125</v>
      </c>
      <c r="B2279" s="7">
        <v>1.05</v>
      </c>
      <c r="C2279" s="7">
        <v>1.05</v>
      </c>
      <c r="D2279" s="7">
        <v>1.05</v>
      </c>
      <c r="E2279" s="7">
        <v>1.05</v>
      </c>
      <c r="F2279" s="11">
        <v>5000</v>
      </c>
      <c r="G2279" s="14">
        <f t="shared" si="76"/>
        <v>5250</v>
      </c>
      <c r="H2279" s="8">
        <f t="shared" si="75"/>
        <v>1.1640000000000001</v>
      </c>
    </row>
    <row r="2280" spans="1:8" ht="12.75">
      <c r="A2280" s="3">
        <v>36124</v>
      </c>
      <c r="B2280" s="7">
        <v>1.06</v>
      </c>
      <c r="C2280" s="7">
        <v>1.06</v>
      </c>
      <c r="D2280" s="7">
        <v>1.01</v>
      </c>
      <c r="E2280" s="7">
        <v>1.01</v>
      </c>
      <c r="F2280" s="11">
        <v>6100</v>
      </c>
      <c r="G2280" s="14">
        <f t="shared" si="76"/>
        <v>6313.500000000001</v>
      </c>
      <c r="H2280" s="8">
        <f t="shared" si="75"/>
        <v>1.174</v>
      </c>
    </row>
    <row r="2281" spans="1:8" ht="12.75">
      <c r="A2281" s="3">
        <v>36123</v>
      </c>
      <c r="B2281" s="7">
        <v>1.1</v>
      </c>
      <c r="C2281" s="7">
        <v>1.1</v>
      </c>
      <c r="D2281" s="7">
        <v>1.06</v>
      </c>
      <c r="E2281" s="7">
        <v>1.08</v>
      </c>
      <c r="F2281" s="11">
        <v>13780</v>
      </c>
      <c r="G2281" s="14">
        <f t="shared" si="76"/>
        <v>14882.400000000001</v>
      </c>
      <c r="H2281" s="8">
        <f t="shared" si="75"/>
        <v>1.174</v>
      </c>
    </row>
    <row r="2282" spans="1:8" ht="12.75">
      <c r="A2282" s="3">
        <v>36122</v>
      </c>
      <c r="B2282" s="7">
        <v>1.11</v>
      </c>
      <c r="C2282" s="7">
        <v>1.11</v>
      </c>
      <c r="D2282" s="7">
        <v>1.03</v>
      </c>
      <c r="E2282" s="7">
        <v>1.04</v>
      </c>
      <c r="F2282" s="11">
        <v>31800</v>
      </c>
      <c r="G2282" s="14">
        <f t="shared" si="76"/>
        <v>34026</v>
      </c>
      <c r="H2282" s="8">
        <f t="shared" si="75"/>
        <v>1.175</v>
      </c>
    </row>
    <row r="2283" spans="1:8" ht="12.75">
      <c r="A2283" s="3">
        <v>36119</v>
      </c>
      <c r="B2283" s="7">
        <v>1.12</v>
      </c>
      <c r="C2283" s="7">
        <v>1.15</v>
      </c>
      <c r="D2283" s="7">
        <v>1.01</v>
      </c>
      <c r="E2283" s="7">
        <v>1.15</v>
      </c>
      <c r="F2283" s="11">
        <v>30300</v>
      </c>
      <c r="G2283" s="14">
        <f t="shared" si="76"/>
        <v>32724.000000000004</v>
      </c>
      <c r="H2283" s="8">
        <f t="shared" si="75"/>
        <v>1.177</v>
      </c>
    </row>
    <row r="2284" spans="1:8" ht="12.75">
      <c r="A2284" s="3">
        <v>36118</v>
      </c>
      <c r="B2284" s="7">
        <v>1.2</v>
      </c>
      <c r="C2284" s="7">
        <v>1.2</v>
      </c>
      <c r="D2284" s="7">
        <v>1.06</v>
      </c>
      <c r="E2284" s="7">
        <v>1.06</v>
      </c>
      <c r="F2284" s="11">
        <v>36300</v>
      </c>
      <c r="G2284" s="14">
        <f t="shared" si="76"/>
        <v>41018.99999999999</v>
      </c>
      <c r="H2284" s="8">
        <f aca="true" t="shared" si="77" ref="H2284:H2346">SUM(E2284:E2293)/10</f>
        <v>1.1700000000000002</v>
      </c>
    </row>
    <row r="2285" spans="1:8" ht="12.75">
      <c r="A2285" s="3">
        <v>36117</v>
      </c>
      <c r="B2285" s="7">
        <v>1.25</v>
      </c>
      <c r="C2285" s="7">
        <v>1.28</v>
      </c>
      <c r="D2285" s="7">
        <v>1.15</v>
      </c>
      <c r="E2285" s="7">
        <v>1.22</v>
      </c>
      <c r="F2285" s="11">
        <v>31600</v>
      </c>
      <c r="G2285" s="14">
        <f aca="true" t="shared" si="78" ref="G2285:G2347">F2285*(C2285+D2285)/2</f>
        <v>38393.99999999999</v>
      </c>
      <c r="H2285" s="8">
        <f t="shared" si="77"/>
        <v>1.179</v>
      </c>
    </row>
    <row r="2286" spans="1:8" ht="12.75">
      <c r="A2286" s="3">
        <v>36116</v>
      </c>
      <c r="B2286" s="7">
        <v>1.39</v>
      </c>
      <c r="C2286" s="7">
        <v>1.39</v>
      </c>
      <c r="D2286" s="7">
        <v>1.2</v>
      </c>
      <c r="E2286" s="7">
        <v>1.23</v>
      </c>
      <c r="F2286" s="11">
        <v>52300</v>
      </c>
      <c r="G2286" s="14">
        <f t="shared" si="78"/>
        <v>67728.5</v>
      </c>
      <c r="H2286" s="8">
        <f t="shared" si="77"/>
        <v>1.168</v>
      </c>
    </row>
    <row r="2287" spans="1:8" ht="12.75">
      <c r="A2287" s="3">
        <v>36115</v>
      </c>
      <c r="B2287" s="7">
        <v>1.49</v>
      </c>
      <c r="C2287" s="7">
        <v>1.54</v>
      </c>
      <c r="D2287" s="7">
        <v>1.4</v>
      </c>
      <c r="E2287" s="7">
        <v>1.4</v>
      </c>
      <c r="F2287" s="11">
        <v>144425</v>
      </c>
      <c r="G2287" s="14">
        <f t="shared" si="78"/>
        <v>212304.75</v>
      </c>
      <c r="H2287" s="8">
        <f t="shared" si="77"/>
        <v>1.141</v>
      </c>
    </row>
    <row r="2288" spans="1:8" ht="12.75">
      <c r="A2288" s="3">
        <v>36112</v>
      </c>
      <c r="B2288" s="7">
        <v>1.17</v>
      </c>
      <c r="C2288" s="7">
        <v>1.4</v>
      </c>
      <c r="D2288" s="7">
        <v>1.13</v>
      </c>
      <c r="E2288" s="7">
        <v>1.4</v>
      </c>
      <c r="F2288" s="11">
        <v>77354</v>
      </c>
      <c r="G2288" s="14">
        <f t="shared" si="78"/>
        <v>97852.81</v>
      </c>
      <c r="H2288" s="8">
        <f t="shared" si="77"/>
        <v>1.0849999999999997</v>
      </c>
    </row>
    <row r="2289" spans="1:8" ht="12.75">
      <c r="A2289" s="3">
        <v>36111</v>
      </c>
      <c r="B2289" s="7">
        <v>1.14</v>
      </c>
      <c r="C2289" s="7">
        <v>1.15</v>
      </c>
      <c r="D2289" s="7">
        <v>1.04</v>
      </c>
      <c r="E2289" s="7">
        <v>1.15</v>
      </c>
      <c r="F2289" s="11">
        <v>27100</v>
      </c>
      <c r="G2289" s="14">
        <f t="shared" si="78"/>
        <v>29674.5</v>
      </c>
      <c r="H2289" s="8">
        <f t="shared" si="77"/>
        <v>1.0180000000000002</v>
      </c>
    </row>
    <row r="2290" spans="1:8" ht="12.75">
      <c r="A2290" s="3">
        <v>36110</v>
      </c>
      <c r="B2290" s="7">
        <v>1.15</v>
      </c>
      <c r="C2290" s="7">
        <v>1.15</v>
      </c>
      <c r="D2290" s="7">
        <v>1.01</v>
      </c>
      <c r="E2290" s="7">
        <v>1.01</v>
      </c>
      <c r="F2290" s="11">
        <v>7700</v>
      </c>
      <c r="G2290" s="14">
        <f t="shared" si="78"/>
        <v>8316</v>
      </c>
      <c r="H2290" s="8">
        <f t="shared" si="77"/>
        <v>0.9770000000000001</v>
      </c>
    </row>
    <row r="2291" spans="1:8" ht="12.75">
      <c r="A2291" s="3">
        <v>36109</v>
      </c>
      <c r="B2291" s="7">
        <v>1</v>
      </c>
      <c r="C2291" s="7">
        <v>1.09</v>
      </c>
      <c r="D2291" s="7">
        <v>1</v>
      </c>
      <c r="E2291" s="7">
        <v>1.09</v>
      </c>
      <c r="F2291" s="11">
        <v>27901</v>
      </c>
      <c r="G2291" s="14">
        <f t="shared" si="78"/>
        <v>29156.545</v>
      </c>
      <c r="H2291" s="8">
        <f t="shared" si="77"/>
        <v>0.9550000000000001</v>
      </c>
    </row>
    <row r="2292" spans="1:8" ht="12.75">
      <c r="A2292" s="3">
        <v>36108</v>
      </c>
      <c r="B2292" s="7">
        <v>1.01</v>
      </c>
      <c r="C2292" s="7">
        <v>1.06</v>
      </c>
      <c r="D2292" s="7">
        <v>0.91</v>
      </c>
      <c r="E2292" s="7">
        <v>1.06</v>
      </c>
      <c r="F2292" s="11">
        <v>29650</v>
      </c>
      <c r="G2292" s="14">
        <f t="shared" si="78"/>
        <v>29205.250000000004</v>
      </c>
      <c r="H2292" s="8">
        <f t="shared" si="77"/>
        <v>0.922</v>
      </c>
    </row>
    <row r="2293" spans="1:8" ht="12.75">
      <c r="A2293" s="3">
        <v>36105</v>
      </c>
      <c r="B2293" s="7">
        <v>1.18</v>
      </c>
      <c r="C2293" s="7">
        <v>1.18</v>
      </c>
      <c r="D2293" s="7">
        <v>1.02</v>
      </c>
      <c r="E2293" s="7">
        <v>1.08</v>
      </c>
      <c r="F2293" s="11">
        <v>45100</v>
      </c>
      <c r="G2293" s="14">
        <f t="shared" si="78"/>
        <v>49610.00000000001</v>
      </c>
      <c r="H2293" s="8">
        <f t="shared" si="77"/>
        <v>0.901</v>
      </c>
    </row>
    <row r="2294" spans="1:8" ht="12.75">
      <c r="A2294" s="3">
        <v>36104</v>
      </c>
      <c r="B2294" s="7">
        <v>1.15</v>
      </c>
      <c r="C2294" s="7">
        <v>1.2</v>
      </c>
      <c r="D2294" s="7">
        <v>1.11</v>
      </c>
      <c r="E2294" s="7">
        <v>1.15</v>
      </c>
      <c r="F2294" s="11">
        <v>52400</v>
      </c>
      <c r="G2294" s="14">
        <f t="shared" si="78"/>
        <v>60522</v>
      </c>
      <c r="H2294" s="8">
        <f t="shared" si="77"/>
        <v>0.869</v>
      </c>
    </row>
    <row r="2295" spans="1:8" ht="12.75">
      <c r="A2295" s="3">
        <v>36103</v>
      </c>
      <c r="B2295" s="7">
        <v>0.95</v>
      </c>
      <c r="C2295" s="7">
        <v>1.17</v>
      </c>
      <c r="D2295" s="7">
        <v>0.95</v>
      </c>
      <c r="E2295" s="7">
        <v>1.11</v>
      </c>
      <c r="F2295" s="11">
        <v>76160</v>
      </c>
      <c r="G2295" s="14">
        <f t="shared" si="78"/>
        <v>80729.6</v>
      </c>
      <c r="H2295" s="8">
        <f t="shared" si="77"/>
        <v>0.8099999999999999</v>
      </c>
    </row>
    <row r="2296" spans="1:8" ht="12.75">
      <c r="A2296" s="3">
        <v>36102</v>
      </c>
      <c r="B2296" s="7">
        <v>0.88</v>
      </c>
      <c r="C2296" s="7">
        <v>1</v>
      </c>
      <c r="D2296" s="7">
        <v>0.88</v>
      </c>
      <c r="E2296" s="7">
        <v>0.96</v>
      </c>
      <c r="F2296" s="11">
        <v>50300</v>
      </c>
      <c r="G2296" s="14">
        <f t="shared" si="78"/>
        <v>47282</v>
      </c>
      <c r="H2296" s="8">
        <f t="shared" si="77"/>
        <v>0.7439999999999999</v>
      </c>
    </row>
    <row r="2297" spans="1:8" ht="12.75">
      <c r="A2297" s="3">
        <v>36101</v>
      </c>
      <c r="B2297" s="7">
        <v>0.79</v>
      </c>
      <c r="C2297" s="7">
        <v>0.89</v>
      </c>
      <c r="D2297" s="7">
        <v>0.79</v>
      </c>
      <c r="E2297" s="7">
        <v>0.84</v>
      </c>
      <c r="F2297" s="11">
        <v>44300</v>
      </c>
      <c r="G2297" s="14">
        <f t="shared" si="78"/>
        <v>37212</v>
      </c>
      <c r="H2297" s="8">
        <f t="shared" si="77"/>
        <v>0.703</v>
      </c>
    </row>
    <row r="2298" spans="1:8" ht="12.75">
      <c r="A2298" s="3">
        <v>36098</v>
      </c>
      <c r="B2298" s="7">
        <v>0.68</v>
      </c>
      <c r="C2298" s="7">
        <v>0.79</v>
      </c>
      <c r="D2298" s="7">
        <v>0.68</v>
      </c>
      <c r="E2298" s="7">
        <v>0.73</v>
      </c>
      <c r="F2298" s="11">
        <v>28320</v>
      </c>
      <c r="G2298" s="14">
        <f t="shared" si="78"/>
        <v>20815.200000000004</v>
      </c>
      <c r="H2298" s="8">
        <f t="shared" si="77"/>
        <v>0.6779999999999999</v>
      </c>
    </row>
    <row r="2299" spans="1:8" ht="12.75">
      <c r="A2299" s="3">
        <v>36097</v>
      </c>
      <c r="B2299" s="7">
        <v>0.68</v>
      </c>
      <c r="C2299" s="7">
        <v>0.74</v>
      </c>
      <c r="D2299" s="7">
        <v>0.65</v>
      </c>
      <c r="E2299" s="7">
        <v>0.74</v>
      </c>
      <c r="F2299" s="11">
        <v>26200</v>
      </c>
      <c r="G2299" s="14">
        <f t="shared" si="78"/>
        <v>18209</v>
      </c>
      <c r="H2299" s="8">
        <f t="shared" si="77"/>
        <v>0.663</v>
      </c>
    </row>
    <row r="2300" spans="1:8" ht="12.75">
      <c r="A2300" s="3">
        <v>36096</v>
      </c>
      <c r="B2300" s="7">
        <v>0.76</v>
      </c>
      <c r="C2300" s="7">
        <v>0.79</v>
      </c>
      <c r="D2300" s="7">
        <v>0.75</v>
      </c>
      <c r="E2300" s="7">
        <v>0.79</v>
      </c>
      <c r="F2300" s="11">
        <v>9400</v>
      </c>
      <c r="G2300" s="14">
        <f t="shared" si="78"/>
        <v>7238</v>
      </c>
      <c r="H2300" s="8">
        <f t="shared" si="77"/>
        <v>0.6519999999999999</v>
      </c>
    </row>
    <row r="2301" spans="1:8" ht="12.75">
      <c r="A2301" s="3">
        <v>36095</v>
      </c>
      <c r="B2301" s="7">
        <v>0.85</v>
      </c>
      <c r="C2301" s="7">
        <v>0.85</v>
      </c>
      <c r="D2301" s="7">
        <v>0.75</v>
      </c>
      <c r="E2301" s="7">
        <v>0.76</v>
      </c>
      <c r="F2301" s="11">
        <v>40236</v>
      </c>
      <c r="G2301" s="14">
        <f t="shared" si="78"/>
        <v>32188.800000000003</v>
      </c>
      <c r="H2301" s="8">
        <f t="shared" si="77"/>
        <v>0.643</v>
      </c>
    </row>
    <row r="2302" spans="1:8" ht="12.75">
      <c r="A2302" s="3">
        <v>36094</v>
      </c>
      <c r="B2302" s="7">
        <v>0.79</v>
      </c>
      <c r="C2302" s="7">
        <v>0.85</v>
      </c>
      <c r="D2302" s="7">
        <v>0.76</v>
      </c>
      <c r="E2302" s="7">
        <v>0.85</v>
      </c>
      <c r="F2302" s="11">
        <v>27100</v>
      </c>
      <c r="G2302" s="14">
        <f t="shared" si="78"/>
        <v>21815.5</v>
      </c>
      <c r="H2302" s="8">
        <f t="shared" si="77"/>
        <v>0.632</v>
      </c>
    </row>
    <row r="2303" spans="1:8" ht="12.75">
      <c r="A2303" s="3">
        <v>36091</v>
      </c>
      <c r="B2303" s="7">
        <v>0.58</v>
      </c>
      <c r="C2303" s="7">
        <v>0.82</v>
      </c>
      <c r="D2303" s="7">
        <v>0.58</v>
      </c>
      <c r="E2303" s="7">
        <v>0.76</v>
      </c>
      <c r="F2303" s="11">
        <v>135500</v>
      </c>
      <c r="G2303" s="14">
        <f t="shared" si="78"/>
        <v>94850</v>
      </c>
      <c r="H2303" s="8">
        <f t="shared" si="77"/>
        <v>0.6180000000000001</v>
      </c>
    </row>
    <row r="2304" spans="1:8" ht="12.75">
      <c r="A2304" s="3">
        <v>36090</v>
      </c>
      <c r="B2304" s="7">
        <v>0.47</v>
      </c>
      <c r="C2304" s="7">
        <v>0.57</v>
      </c>
      <c r="D2304" s="7">
        <v>0.47</v>
      </c>
      <c r="E2304" s="7">
        <v>0.56</v>
      </c>
      <c r="F2304" s="11">
        <v>38900</v>
      </c>
      <c r="G2304" s="14">
        <f t="shared" si="78"/>
        <v>20228</v>
      </c>
      <c r="H2304" s="8">
        <f t="shared" si="77"/>
        <v>0.617</v>
      </c>
    </row>
    <row r="2305" spans="1:8" ht="12.75">
      <c r="A2305" s="3">
        <v>36089</v>
      </c>
      <c r="B2305" s="7">
        <v>0.55</v>
      </c>
      <c r="C2305" s="7">
        <v>0.55</v>
      </c>
      <c r="D2305" s="7">
        <v>0.45</v>
      </c>
      <c r="E2305" s="7">
        <v>0.45</v>
      </c>
      <c r="F2305" s="11">
        <v>30525</v>
      </c>
      <c r="G2305" s="14">
        <f t="shared" si="78"/>
        <v>15262.5</v>
      </c>
      <c r="H2305" s="8">
        <f t="shared" si="77"/>
        <v>0.641</v>
      </c>
    </row>
    <row r="2306" spans="1:8" ht="12.75">
      <c r="A2306" s="3">
        <v>36088</v>
      </c>
      <c r="B2306" s="7">
        <v>0.58</v>
      </c>
      <c r="C2306" s="7">
        <v>0.58</v>
      </c>
      <c r="D2306" s="7">
        <v>0.55</v>
      </c>
      <c r="E2306" s="7">
        <v>0.55</v>
      </c>
      <c r="F2306" s="11">
        <v>14000</v>
      </c>
      <c r="G2306" s="14">
        <f t="shared" si="78"/>
        <v>7909.999999999999</v>
      </c>
      <c r="H2306" s="8">
        <f t="shared" si="77"/>
        <v>0.667</v>
      </c>
    </row>
    <row r="2307" spans="1:8" ht="12.75">
      <c r="A2307" s="3">
        <v>36087</v>
      </c>
      <c r="B2307" s="7">
        <v>0.57</v>
      </c>
      <c r="C2307" s="7">
        <v>0.59</v>
      </c>
      <c r="D2307" s="7">
        <v>0.54</v>
      </c>
      <c r="E2307" s="7">
        <v>0.59</v>
      </c>
      <c r="F2307" s="11">
        <v>11700</v>
      </c>
      <c r="G2307" s="14">
        <f t="shared" si="78"/>
        <v>6610.499999999999</v>
      </c>
      <c r="H2307" s="8">
        <f t="shared" si="77"/>
        <v>0.712</v>
      </c>
    </row>
    <row r="2308" spans="1:8" ht="12.75">
      <c r="A2308" s="3">
        <v>36084</v>
      </c>
      <c r="B2308" s="7">
        <v>0.61</v>
      </c>
      <c r="C2308" s="7">
        <v>0.61</v>
      </c>
      <c r="D2308" s="7">
        <v>0.58</v>
      </c>
      <c r="E2308" s="7">
        <v>0.58</v>
      </c>
      <c r="F2308" s="11">
        <v>35500</v>
      </c>
      <c r="G2308" s="14">
        <f t="shared" si="78"/>
        <v>21122.5</v>
      </c>
      <c r="H2308" s="8">
        <f t="shared" si="77"/>
        <v>0.759</v>
      </c>
    </row>
    <row r="2309" spans="1:8" ht="12.75">
      <c r="A2309" s="3">
        <v>36083</v>
      </c>
      <c r="B2309" s="7">
        <v>0.65</v>
      </c>
      <c r="C2309" s="7">
        <v>0.65</v>
      </c>
      <c r="D2309" s="7">
        <v>0.62</v>
      </c>
      <c r="E2309" s="7">
        <v>0.63</v>
      </c>
      <c r="F2309" s="11">
        <v>57800</v>
      </c>
      <c r="G2309" s="14">
        <f t="shared" si="78"/>
        <v>36703</v>
      </c>
      <c r="H2309" s="8">
        <f t="shared" si="77"/>
        <v>0.806</v>
      </c>
    </row>
    <row r="2310" spans="1:8" ht="12.75">
      <c r="A2310" s="3">
        <v>36082</v>
      </c>
      <c r="B2310" s="7">
        <v>0.65</v>
      </c>
      <c r="C2310" s="7">
        <v>0.7</v>
      </c>
      <c r="D2310" s="7">
        <v>0.65</v>
      </c>
      <c r="E2310" s="7">
        <v>0.7</v>
      </c>
      <c r="F2310" s="11">
        <v>30400</v>
      </c>
      <c r="G2310" s="14">
        <f t="shared" si="78"/>
        <v>20520</v>
      </c>
      <c r="H2310" s="8">
        <f t="shared" si="77"/>
        <v>0.843</v>
      </c>
    </row>
    <row r="2311" spans="1:8" ht="12.75">
      <c r="A2311" s="3">
        <v>36081</v>
      </c>
      <c r="B2311" s="7">
        <v>0.75</v>
      </c>
      <c r="C2311" s="7">
        <v>0.75</v>
      </c>
      <c r="D2311" s="7">
        <v>0.65</v>
      </c>
      <c r="E2311" s="7">
        <v>0.65</v>
      </c>
      <c r="F2311" s="11">
        <v>11900</v>
      </c>
      <c r="G2311" s="14">
        <f t="shared" si="78"/>
        <v>8330</v>
      </c>
      <c r="H2311" s="8">
        <f t="shared" si="77"/>
        <v>0.8879999999999999</v>
      </c>
    </row>
    <row r="2312" spans="1:8" ht="12.75">
      <c r="A2312" s="3">
        <v>36077</v>
      </c>
      <c r="B2312" s="7">
        <v>0.74</v>
      </c>
      <c r="C2312" s="7">
        <v>0.76</v>
      </c>
      <c r="D2312" s="7">
        <v>0.63</v>
      </c>
      <c r="E2312" s="7">
        <v>0.71</v>
      </c>
      <c r="F2312" s="11">
        <v>78933</v>
      </c>
      <c r="G2312" s="14">
        <f t="shared" si="78"/>
        <v>54858.435000000005</v>
      </c>
      <c r="H2312" s="8">
        <f t="shared" si="77"/>
        <v>0.9429999999999998</v>
      </c>
    </row>
    <row r="2313" spans="1:8" ht="12.75">
      <c r="A2313" s="3">
        <v>36076</v>
      </c>
      <c r="B2313" s="7">
        <v>0.8</v>
      </c>
      <c r="C2313" s="7">
        <v>0.83</v>
      </c>
      <c r="D2313" s="7">
        <v>0.75</v>
      </c>
      <c r="E2313" s="7">
        <v>0.75</v>
      </c>
      <c r="F2313" s="11">
        <v>72300</v>
      </c>
      <c r="G2313" s="14">
        <f t="shared" si="78"/>
        <v>57117</v>
      </c>
      <c r="H2313" s="8">
        <f t="shared" si="77"/>
        <v>0.9869999999999999</v>
      </c>
    </row>
    <row r="2314" spans="1:8" ht="12.75">
      <c r="A2314" s="3">
        <v>36075</v>
      </c>
      <c r="B2314" s="7">
        <v>0.75</v>
      </c>
      <c r="C2314" s="7">
        <v>0.82</v>
      </c>
      <c r="D2314" s="7">
        <v>0.75</v>
      </c>
      <c r="E2314" s="7">
        <v>0.8</v>
      </c>
      <c r="F2314" s="11">
        <v>51234</v>
      </c>
      <c r="G2314" s="14">
        <f t="shared" si="78"/>
        <v>40218.689999999995</v>
      </c>
      <c r="H2314" s="8">
        <f t="shared" si="77"/>
        <v>1.031</v>
      </c>
    </row>
    <row r="2315" spans="1:8" ht="12.75">
      <c r="A2315" s="3">
        <v>36074</v>
      </c>
      <c r="B2315" s="7">
        <v>1</v>
      </c>
      <c r="C2315" s="7">
        <v>1</v>
      </c>
      <c r="D2315" s="7">
        <v>0.7</v>
      </c>
      <c r="E2315" s="7">
        <v>0.71</v>
      </c>
      <c r="F2315" s="11">
        <v>106000</v>
      </c>
      <c r="G2315" s="14">
        <f t="shared" si="78"/>
        <v>90100</v>
      </c>
      <c r="H2315" s="8">
        <f t="shared" si="77"/>
        <v>1.076</v>
      </c>
    </row>
    <row r="2316" spans="1:8" ht="12.75">
      <c r="A2316" s="3">
        <v>36073</v>
      </c>
      <c r="B2316" s="7">
        <v>1.05</v>
      </c>
      <c r="C2316" s="7">
        <v>1.05</v>
      </c>
      <c r="D2316" s="7">
        <v>0.95</v>
      </c>
      <c r="E2316" s="7">
        <v>1</v>
      </c>
      <c r="F2316" s="11">
        <v>35850</v>
      </c>
      <c r="G2316" s="14">
        <f t="shared" si="78"/>
        <v>35850</v>
      </c>
      <c r="H2316" s="8">
        <f t="shared" si="77"/>
        <v>1.13</v>
      </c>
    </row>
    <row r="2317" spans="1:8" ht="12.75">
      <c r="A2317" s="3">
        <v>36070</v>
      </c>
      <c r="B2317" s="7">
        <v>1.05</v>
      </c>
      <c r="C2317" s="7">
        <v>1.06</v>
      </c>
      <c r="D2317" s="7">
        <v>1.03</v>
      </c>
      <c r="E2317" s="7">
        <v>1.06</v>
      </c>
      <c r="F2317" s="11">
        <v>32785</v>
      </c>
      <c r="G2317" s="14">
        <f t="shared" si="78"/>
        <v>34260.325</v>
      </c>
      <c r="H2317" s="8">
        <f t="shared" si="77"/>
        <v>1.16</v>
      </c>
    </row>
    <row r="2318" spans="1:8" ht="12.75">
      <c r="A2318" s="3">
        <v>36069</v>
      </c>
      <c r="B2318" s="7">
        <v>1.05</v>
      </c>
      <c r="C2318" s="7">
        <v>1.09</v>
      </c>
      <c r="D2318" s="7">
        <v>1.03</v>
      </c>
      <c r="E2318" s="7">
        <v>1.05</v>
      </c>
      <c r="F2318" s="11">
        <v>27500</v>
      </c>
      <c r="G2318" s="14">
        <f t="shared" si="78"/>
        <v>29150</v>
      </c>
      <c r="H2318" s="8">
        <f t="shared" si="77"/>
        <v>1.184</v>
      </c>
    </row>
    <row r="2319" spans="1:8" ht="12.75">
      <c r="A2319" s="3">
        <v>36068</v>
      </c>
      <c r="B2319" s="7">
        <v>1.15</v>
      </c>
      <c r="C2319" s="7">
        <v>1.15</v>
      </c>
      <c r="D2319" s="7">
        <v>0.95</v>
      </c>
      <c r="E2319" s="7">
        <v>1</v>
      </c>
      <c r="F2319" s="11">
        <v>39700</v>
      </c>
      <c r="G2319" s="14">
        <f t="shared" si="78"/>
        <v>41684.99999999999</v>
      </c>
      <c r="H2319" s="8">
        <f t="shared" si="77"/>
        <v>1.2040000000000002</v>
      </c>
    </row>
    <row r="2320" spans="1:8" ht="12.75">
      <c r="A2320" s="3">
        <v>36067</v>
      </c>
      <c r="B2320" s="7">
        <v>1.15</v>
      </c>
      <c r="C2320" s="7">
        <v>1.2</v>
      </c>
      <c r="D2320" s="7">
        <v>1.14</v>
      </c>
      <c r="E2320" s="7">
        <v>1.15</v>
      </c>
      <c r="F2320" s="11">
        <v>5200</v>
      </c>
      <c r="G2320" s="14">
        <f t="shared" si="78"/>
        <v>6084</v>
      </c>
      <c r="H2320" s="8">
        <f t="shared" si="77"/>
        <v>1.2260000000000002</v>
      </c>
    </row>
    <row r="2321" spans="1:8" ht="12.75">
      <c r="A2321" s="3">
        <v>36066</v>
      </c>
      <c r="B2321" s="7">
        <v>1.25</v>
      </c>
      <c r="C2321" s="7">
        <v>1.25</v>
      </c>
      <c r="D2321" s="7">
        <v>1.2</v>
      </c>
      <c r="E2321" s="7">
        <v>1.2</v>
      </c>
      <c r="F2321" s="11">
        <v>12300</v>
      </c>
      <c r="G2321" s="14">
        <f t="shared" si="78"/>
        <v>15067.500000000002</v>
      </c>
      <c r="H2321" s="8">
        <f t="shared" si="77"/>
        <v>1.236</v>
      </c>
    </row>
    <row r="2322" spans="1:8" ht="12.75">
      <c r="A2322" s="3">
        <v>36063</v>
      </c>
      <c r="B2322" s="7">
        <v>1.2</v>
      </c>
      <c r="C2322" s="7">
        <v>1.2</v>
      </c>
      <c r="D2322" s="7">
        <v>1.15</v>
      </c>
      <c r="E2322" s="7">
        <v>1.15</v>
      </c>
      <c r="F2322" s="11">
        <v>7000</v>
      </c>
      <c r="G2322" s="14">
        <f t="shared" si="78"/>
        <v>8224.999999999998</v>
      </c>
      <c r="H2322" s="8">
        <f t="shared" si="77"/>
        <v>1.242</v>
      </c>
    </row>
    <row r="2323" spans="1:8" ht="12.75">
      <c r="A2323" s="3">
        <v>36062</v>
      </c>
      <c r="B2323" s="7">
        <v>1.15</v>
      </c>
      <c r="C2323" s="7">
        <v>1.2</v>
      </c>
      <c r="D2323" s="7">
        <v>1.15</v>
      </c>
      <c r="E2323" s="7">
        <v>1.19</v>
      </c>
      <c r="F2323" s="11">
        <v>6000</v>
      </c>
      <c r="G2323" s="14">
        <f t="shared" si="78"/>
        <v>7049.999999999999</v>
      </c>
      <c r="H2323" s="8">
        <f t="shared" si="77"/>
        <v>1.267</v>
      </c>
    </row>
    <row r="2324" spans="1:8" ht="12.75">
      <c r="A2324" s="3">
        <v>36061</v>
      </c>
      <c r="B2324" s="7">
        <v>1.28</v>
      </c>
      <c r="C2324" s="7">
        <v>1.28</v>
      </c>
      <c r="D2324" s="7">
        <v>1.2</v>
      </c>
      <c r="E2324" s="7">
        <v>1.25</v>
      </c>
      <c r="F2324" s="11">
        <v>30500</v>
      </c>
      <c r="G2324" s="14">
        <f t="shared" si="78"/>
        <v>37820</v>
      </c>
      <c r="H2324" s="8">
        <f t="shared" si="77"/>
        <v>1.293</v>
      </c>
    </row>
    <row r="2325" spans="1:8" ht="12.75">
      <c r="A2325" s="3">
        <v>36060</v>
      </c>
      <c r="B2325" s="7">
        <v>1.3</v>
      </c>
      <c r="C2325" s="7">
        <v>1.3</v>
      </c>
      <c r="D2325" s="7">
        <v>1.23</v>
      </c>
      <c r="E2325" s="7">
        <v>1.25</v>
      </c>
      <c r="F2325" s="11">
        <v>7620</v>
      </c>
      <c r="G2325" s="14">
        <f t="shared" si="78"/>
        <v>9639.300000000001</v>
      </c>
      <c r="H2325" s="8">
        <f t="shared" si="77"/>
        <v>1.3199999999999998</v>
      </c>
    </row>
    <row r="2326" spans="1:8" ht="12.75">
      <c r="A2326" s="3">
        <v>36059</v>
      </c>
      <c r="B2326" s="7">
        <v>1.27</v>
      </c>
      <c r="C2326" s="7">
        <v>1.3</v>
      </c>
      <c r="D2326" s="7">
        <v>1.25</v>
      </c>
      <c r="E2326" s="7">
        <v>1.3</v>
      </c>
      <c r="F2326" s="11">
        <v>23850</v>
      </c>
      <c r="G2326" s="14">
        <f t="shared" si="78"/>
        <v>30408.749999999996</v>
      </c>
      <c r="H2326" s="8">
        <f t="shared" si="77"/>
        <v>1.332</v>
      </c>
    </row>
    <row r="2327" spans="1:8" ht="12.75">
      <c r="A2327" s="3">
        <v>36056</v>
      </c>
      <c r="B2327" s="7">
        <v>1.25</v>
      </c>
      <c r="C2327" s="7">
        <v>1.3</v>
      </c>
      <c r="D2327" s="7">
        <v>1.25</v>
      </c>
      <c r="E2327" s="7">
        <v>1.3</v>
      </c>
      <c r="F2327" s="11">
        <v>13500</v>
      </c>
      <c r="G2327" s="14">
        <f t="shared" si="78"/>
        <v>17212.5</v>
      </c>
      <c r="H2327" s="8">
        <f t="shared" si="77"/>
        <v>1.317</v>
      </c>
    </row>
    <row r="2328" spans="1:8" ht="12.75">
      <c r="A2328" s="3">
        <v>36055</v>
      </c>
      <c r="B2328" s="7">
        <v>1.23</v>
      </c>
      <c r="C2328" s="7">
        <v>1.25</v>
      </c>
      <c r="D2328" s="7">
        <v>1.2</v>
      </c>
      <c r="E2328" s="7">
        <v>1.25</v>
      </c>
      <c r="F2328" s="11">
        <v>35550</v>
      </c>
      <c r="G2328" s="14">
        <f t="shared" si="78"/>
        <v>43548.75</v>
      </c>
      <c r="H2328" s="8">
        <f t="shared" si="77"/>
        <v>1.307</v>
      </c>
    </row>
    <row r="2329" spans="1:8" ht="12.75">
      <c r="A2329" s="3">
        <v>36054</v>
      </c>
      <c r="B2329" s="7">
        <v>1.26</v>
      </c>
      <c r="C2329" s="7">
        <v>1.29</v>
      </c>
      <c r="D2329" s="7">
        <v>1.2</v>
      </c>
      <c r="E2329" s="7">
        <v>1.22</v>
      </c>
      <c r="F2329" s="11">
        <v>32700</v>
      </c>
      <c r="G2329" s="14">
        <f t="shared" si="78"/>
        <v>40711.5</v>
      </c>
      <c r="H2329" s="8">
        <f t="shared" si="77"/>
        <v>1.3189999999999997</v>
      </c>
    </row>
    <row r="2330" spans="1:8" ht="12.75">
      <c r="A2330" s="3">
        <v>36053</v>
      </c>
      <c r="B2330" s="7">
        <v>1.25</v>
      </c>
      <c r="C2330" s="7">
        <v>1.35</v>
      </c>
      <c r="D2330" s="7">
        <v>1.25</v>
      </c>
      <c r="E2330" s="7">
        <v>1.25</v>
      </c>
      <c r="F2330" s="11">
        <v>32750</v>
      </c>
      <c r="G2330" s="14">
        <f t="shared" si="78"/>
        <v>42575</v>
      </c>
      <c r="H2330" s="8">
        <f t="shared" si="77"/>
        <v>1.334</v>
      </c>
    </row>
    <row r="2331" spans="1:8" ht="12.75">
      <c r="A2331" s="3">
        <v>36052</v>
      </c>
      <c r="B2331" s="7">
        <v>1.32</v>
      </c>
      <c r="C2331" s="7">
        <v>1.35</v>
      </c>
      <c r="D2331" s="7">
        <v>1.26</v>
      </c>
      <c r="E2331" s="7">
        <v>1.26</v>
      </c>
      <c r="F2331" s="11">
        <v>12700</v>
      </c>
      <c r="G2331" s="14">
        <f t="shared" si="78"/>
        <v>16573.500000000004</v>
      </c>
      <c r="H2331" s="8">
        <f t="shared" si="77"/>
        <v>1.353</v>
      </c>
    </row>
    <row r="2332" spans="1:8" ht="12.75">
      <c r="A2332" s="3">
        <v>36049</v>
      </c>
      <c r="B2332" s="7">
        <v>1.4</v>
      </c>
      <c r="C2332" s="7">
        <v>1.4</v>
      </c>
      <c r="D2332" s="7">
        <v>1.32</v>
      </c>
      <c r="E2332" s="7">
        <v>1.4</v>
      </c>
      <c r="F2332" s="11">
        <v>8600</v>
      </c>
      <c r="G2332" s="14">
        <f t="shared" si="78"/>
        <v>11695.999999999998</v>
      </c>
      <c r="H2332" s="8">
        <f t="shared" si="77"/>
        <v>1.3769999999999998</v>
      </c>
    </row>
    <row r="2333" spans="1:8" ht="12.75">
      <c r="A2333" s="3">
        <v>36048</v>
      </c>
      <c r="B2333" s="7">
        <v>1.59</v>
      </c>
      <c r="C2333" s="7">
        <v>1.59</v>
      </c>
      <c r="D2333" s="7">
        <v>1.35</v>
      </c>
      <c r="E2333" s="7">
        <v>1.45</v>
      </c>
      <c r="F2333" s="11">
        <v>41425</v>
      </c>
      <c r="G2333" s="14">
        <f t="shared" si="78"/>
        <v>60894.75000000001</v>
      </c>
      <c r="H2333" s="8">
        <f t="shared" si="77"/>
        <v>1.3969999999999998</v>
      </c>
    </row>
    <row r="2334" spans="1:8" ht="12.75">
      <c r="A2334" s="3">
        <v>36047</v>
      </c>
      <c r="B2334" s="7">
        <v>1.4</v>
      </c>
      <c r="C2334" s="7">
        <v>1.6</v>
      </c>
      <c r="D2334" s="7">
        <v>1.4</v>
      </c>
      <c r="E2334" s="7">
        <v>1.52</v>
      </c>
      <c r="F2334" s="11">
        <v>18100</v>
      </c>
      <c r="G2334" s="14">
        <f t="shared" si="78"/>
        <v>27150</v>
      </c>
      <c r="H2334" s="8">
        <f t="shared" si="77"/>
        <v>1.432</v>
      </c>
    </row>
    <row r="2335" spans="1:8" ht="12.75">
      <c r="A2335" s="3">
        <v>36046</v>
      </c>
      <c r="B2335" s="7">
        <v>1.2</v>
      </c>
      <c r="C2335" s="7">
        <v>1.45</v>
      </c>
      <c r="D2335" s="7">
        <v>1.2</v>
      </c>
      <c r="E2335" s="7">
        <v>1.37</v>
      </c>
      <c r="F2335" s="11">
        <v>47200</v>
      </c>
      <c r="G2335" s="14">
        <f t="shared" si="78"/>
        <v>62540</v>
      </c>
      <c r="H2335" s="8">
        <f aca="true" t="shared" si="79" ref="H2335:H2343">SUM(E2335:E2343)/10</f>
        <v>1.28</v>
      </c>
    </row>
    <row r="2336" spans="1:8" ht="12.75">
      <c r="A2336" s="3">
        <v>36042</v>
      </c>
      <c r="B2336" s="7">
        <v>1.3</v>
      </c>
      <c r="C2336" s="7">
        <v>1.35</v>
      </c>
      <c r="D2336" s="7">
        <v>1.15</v>
      </c>
      <c r="E2336" s="7">
        <v>1.15</v>
      </c>
      <c r="F2336" s="11">
        <v>25760</v>
      </c>
      <c r="G2336" s="14">
        <f t="shared" si="78"/>
        <v>32200</v>
      </c>
      <c r="H2336" s="8">
        <f t="shared" si="79"/>
        <v>1.343</v>
      </c>
    </row>
    <row r="2337" spans="1:8" ht="12.75">
      <c r="A2337" s="3">
        <v>36041</v>
      </c>
      <c r="B2337" s="7">
        <v>1.38</v>
      </c>
      <c r="C2337" s="7">
        <v>1.39</v>
      </c>
      <c r="D2337" s="7">
        <v>1.2</v>
      </c>
      <c r="E2337" s="7">
        <v>1.2</v>
      </c>
      <c r="F2337" s="11">
        <v>51200</v>
      </c>
      <c r="G2337" s="14">
        <f t="shared" si="78"/>
        <v>66304</v>
      </c>
      <c r="H2337" s="8">
        <f t="shared" si="79"/>
        <v>1.4330000000000003</v>
      </c>
    </row>
    <row r="2338" spans="1:8" ht="12.75">
      <c r="A2338" s="3">
        <v>36040</v>
      </c>
      <c r="B2338" s="7">
        <v>1.3</v>
      </c>
      <c r="C2338" s="7">
        <v>1.37</v>
      </c>
      <c r="D2338" s="7">
        <v>1.3</v>
      </c>
      <c r="E2338" s="7">
        <v>1.37</v>
      </c>
      <c r="F2338" s="11">
        <v>10900</v>
      </c>
      <c r="G2338" s="14">
        <f t="shared" si="78"/>
        <v>14551.5</v>
      </c>
      <c r="H2338" s="8">
        <f t="shared" si="79"/>
        <v>1.509</v>
      </c>
    </row>
    <row r="2339" spans="1:8" ht="12.75">
      <c r="A2339" s="3">
        <v>36039</v>
      </c>
      <c r="B2339" s="7">
        <v>1.4</v>
      </c>
      <c r="C2339" s="7">
        <v>1.4</v>
      </c>
      <c r="D2339" s="7">
        <v>1.22</v>
      </c>
      <c r="E2339" s="7">
        <v>1.37</v>
      </c>
      <c r="F2339" s="11">
        <v>76900</v>
      </c>
      <c r="G2339" s="14">
        <f t="shared" si="78"/>
        <v>100739</v>
      </c>
      <c r="H2339" s="8">
        <f t="shared" si="79"/>
        <v>1.5620000000000003</v>
      </c>
    </row>
    <row r="2340" spans="1:8" ht="12.75">
      <c r="A2340" s="3">
        <v>36038</v>
      </c>
      <c r="B2340" s="7">
        <v>1.64</v>
      </c>
      <c r="C2340" s="7">
        <v>1.64</v>
      </c>
      <c r="D2340" s="7">
        <v>1.2</v>
      </c>
      <c r="E2340" s="7">
        <v>1.44</v>
      </c>
      <c r="F2340" s="11">
        <v>78536</v>
      </c>
      <c r="G2340" s="14">
        <f t="shared" si="78"/>
        <v>111521.12</v>
      </c>
      <c r="H2340" s="8">
        <f t="shared" si="79"/>
        <v>1.6190000000000002</v>
      </c>
    </row>
    <row r="2341" spans="1:8" ht="12.75">
      <c r="A2341" s="3">
        <v>36035</v>
      </c>
      <c r="B2341" s="7">
        <v>1.7</v>
      </c>
      <c r="C2341" s="7">
        <v>1.7</v>
      </c>
      <c r="D2341" s="7">
        <v>1.5</v>
      </c>
      <c r="E2341" s="7">
        <v>1.5</v>
      </c>
      <c r="F2341" s="11">
        <v>42650</v>
      </c>
      <c r="G2341" s="14">
        <f t="shared" si="78"/>
        <v>68240</v>
      </c>
      <c r="H2341" s="8">
        <f t="shared" si="79"/>
        <v>1.6640000000000001</v>
      </c>
    </row>
    <row r="2342" spans="1:8" ht="12.75">
      <c r="A2342" s="3">
        <v>36034</v>
      </c>
      <c r="B2342" s="7">
        <v>1.89</v>
      </c>
      <c r="C2342" s="7">
        <v>1.89</v>
      </c>
      <c r="D2342" s="7">
        <v>1.4</v>
      </c>
      <c r="E2342" s="7">
        <v>1.6</v>
      </c>
      <c r="F2342" s="11">
        <v>106325</v>
      </c>
      <c r="G2342" s="14">
        <f t="shared" si="78"/>
        <v>174904.625</v>
      </c>
      <c r="H2342" s="8">
        <f t="shared" si="79"/>
        <v>1.709</v>
      </c>
    </row>
    <row r="2343" spans="1:8" ht="12.75">
      <c r="A2343" s="3">
        <v>36033</v>
      </c>
      <c r="B2343" s="7">
        <v>2.25</v>
      </c>
      <c r="C2343" s="7">
        <v>2.25</v>
      </c>
      <c r="D2343" s="7">
        <v>1.8</v>
      </c>
      <c r="E2343" s="7">
        <v>1.8</v>
      </c>
      <c r="F2343" s="11">
        <v>56587</v>
      </c>
      <c r="G2343" s="14">
        <f t="shared" si="78"/>
        <v>114588.67499999999</v>
      </c>
      <c r="H2343" s="8">
        <f t="shared" si="79"/>
        <v>1.7429999999999999</v>
      </c>
    </row>
    <row r="2344" spans="1:8" ht="12.75">
      <c r="A2344" s="3">
        <v>36027</v>
      </c>
      <c r="B2344" s="7">
        <v>2.12</v>
      </c>
      <c r="C2344" s="7">
        <v>2.13</v>
      </c>
      <c r="D2344" s="7">
        <v>1.97</v>
      </c>
      <c r="E2344" s="7">
        <v>2</v>
      </c>
      <c r="F2344" s="11">
        <v>80425</v>
      </c>
      <c r="G2344" s="14">
        <f t="shared" si="78"/>
        <v>164871.25</v>
      </c>
      <c r="H2344" s="8">
        <f t="shared" si="77"/>
        <v>1.9479999999999997</v>
      </c>
    </row>
    <row r="2345" spans="1:8" ht="12.75">
      <c r="A2345" s="3">
        <v>36026</v>
      </c>
      <c r="B2345" s="7">
        <v>2.15</v>
      </c>
      <c r="C2345" s="7">
        <v>2.15</v>
      </c>
      <c r="D2345" s="7">
        <v>2.01</v>
      </c>
      <c r="E2345" s="7">
        <v>2.05</v>
      </c>
      <c r="F2345" s="11">
        <v>129835</v>
      </c>
      <c r="G2345" s="14">
        <f t="shared" si="78"/>
        <v>270056.8</v>
      </c>
      <c r="H2345" s="8">
        <f t="shared" si="77"/>
        <v>1.9379999999999995</v>
      </c>
    </row>
    <row r="2346" spans="1:8" ht="12.75">
      <c r="A2346" s="3">
        <v>36025</v>
      </c>
      <c r="B2346" s="7">
        <v>1.9</v>
      </c>
      <c r="C2346" s="7">
        <v>2.01</v>
      </c>
      <c r="D2346" s="7">
        <v>1.88</v>
      </c>
      <c r="E2346" s="7">
        <v>1.96</v>
      </c>
      <c r="F2346" s="11">
        <v>59350</v>
      </c>
      <c r="G2346" s="14">
        <f t="shared" si="78"/>
        <v>115435.74999999999</v>
      </c>
      <c r="H2346" s="8">
        <f t="shared" si="77"/>
        <v>1.9159999999999997</v>
      </c>
    </row>
    <row r="2347" spans="1:8" ht="12.75">
      <c r="A2347" s="3">
        <v>36024</v>
      </c>
      <c r="B2347" s="7">
        <v>1.9</v>
      </c>
      <c r="C2347" s="7">
        <v>1.94</v>
      </c>
      <c r="D2347" s="7">
        <v>1.87</v>
      </c>
      <c r="E2347" s="7">
        <v>1.9</v>
      </c>
      <c r="F2347" s="11">
        <v>15700</v>
      </c>
      <c r="G2347" s="14">
        <f t="shared" si="78"/>
        <v>29908.5</v>
      </c>
      <c r="H2347" s="8">
        <f aca="true" t="shared" si="80" ref="H2347:H2410">SUM(E2347:E2356)/10</f>
        <v>1.9189999999999998</v>
      </c>
    </row>
    <row r="2348" spans="1:8" ht="12.75">
      <c r="A2348" s="3">
        <v>36021</v>
      </c>
      <c r="B2348" s="7">
        <v>1.9</v>
      </c>
      <c r="C2348" s="7">
        <v>1.94</v>
      </c>
      <c r="D2348" s="7">
        <v>1.87</v>
      </c>
      <c r="E2348" s="7">
        <v>1.94</v>
      </c>
      <c r="F2348" s="11">
        <v>22556</v>
      </c>
      <c r="G2348" s="14">
        <f aca="true" t="shared" si="81" ref="G2348:G2411">F2348*(C2348+D2348)/2</f>
        <v>42969.18</v>
      </c>
      <c r="H2348" s="8">
        <f t="shared" si="80"/>
        <v>1.939</v>
      </c>
    </row>
    <row r="2349" spans="1:8" ht="12.75">
      <c r="A2349" s="3">
        <v>36020</v>
      </c>
      <c r="B2349" s="7">
        <v>1.95</v>
      </c>
      <c r="C2349" s="7">
        <v>1.95</v>
      </c>
      <c r="D2349" s="7">
        <v>1.88</v>
      </c>
      <c r="E2349" s="7">
        <v>1.89</v>
      </c>
      <c r="F2349" s="11">
        <v>40300</v>
      </c>
      <c r="G2349" s="14">
        <f t="shared" si="81"/>
        <v>77174.5</v>
      </c>
      <c r="H2349" s="8">
        <f t="shared" si="80"/>
        <v>1.955</v>
      </c>
    </row>
    <row r="2350" spans="1:8" ht="12.75">
      <c r="A2350" s="3">
        <v>36019</v>
      </c>
      <c r="B2350" s="7">
        <v>1.95</v>
      </c>
      <c r="C2350" s="7">
        <v>1.95</v>
      </c>
      <c r="D2350" s="7">
        <v>1.85</v>
      </c>
      <c r="E2350" s="7">
        <v>1.95</v>
      </c>
      <c r="F2350" s="11">
        <v>50948</v>
      </c>
      <c r="G2350" s="14">
        <f t="shared" si="81"/>
        <v>96801.2</v>
      </c>
      <c r="H2350" s="8">
        <f t="shared" si="80"/>
        <v>1.973</v>
      </c>
    </row>
    <row r="2351" spans="1:8" ht="12.75">
      <c r="A2351" s="3">
        <v>36018</v>
      </c>
      <c r="B2351" s="7">
        <v>1.95</v>
      </c>
      <c r="C2351" s="7">
        <v>1.95</v>
      </c>
      <c r="D2351" s="7">
        <v>1.8</v>
      </c>
      <c r="E2351" s="7">
        <v>1.94</v>
      </c>
      <c r="F2351" s="11">
        <v>93590</v>
      </c>
      <c r="G2351" s="14">
        <f t="shared" si="81"/>
        <v>175481.25</v>
      </c>
      <c r="H2351" s="8">
        <f t="shared" si="80"/>
        <v>1.9929999999999997</v>
      </c>
    </row>
    <row r="2352" spans="1:8" ht="12.75">
      <c r="A2352" s="3">
        <v>36017</v>
      </c>
      <c r="B2352" s="7">
        <v>1.95</v>
      </c>
      <c r="C2352" s="7">
        <v>1.98</v>
      </c>
      <c r="D2352" s="7">
        <v>1.9</v>
      </c>
      <c r="E2352" s="7">
        <v>1.95</v>
      </c>
      <c r="F2352" s="11">
        <v>26100</v>
      </c>
      <c r="G2352" s="14">
        <f t="shared" si="81"/>
        <v>50634</v>
      </c>
      <c r="H2352" s="8">
        <f t="shared" si="80"/>
        <v>2.013</v>
      </c>
    </row>
    <row r="2353" spans="1:8" ht="12.75">
      <c r="A2353" s="3">
        <v>36014</v>
      </c>
      <c r="B2353" s="7">
        <v>1.99</v>
      </c>
      <c r="C2353" s="7">
        <v>1.99</v>
      </c>
      <c r="D2353" s="7">
        <v>1.9</v>
      </c>
      <c r="E2353" s="7">
        <v>1.9</v>
      </c>
      <c r="F2353" s="11">
        <v>33900</v>
      </c>
      <c r="G2353" s="14">
        <f t="shared" si="81"/>
        <v>65935.5</v>
      </c>
      <c r="H2353" s="8">
        <f t="shared" si="80"/>
        <v>2.038</v>
      </c>
    </row>
    <row r="2354" spans="1:8" ht="12.75">
      <c r="A2354" s="3">
        <v>36013</v>
      </c>
      <c r="B2354" s="7">
        <v>1.8</v>
      </c>
      <c r="C2354" s="7">
        <v>1.9</v>
      </c>
      <c r="D2354" s="7">
        <v>1.75</v>
      </c>
      <c r="E2354" s="7">
        <v>1.9</v>
      </c>
      <c r="F2354" s="11">
        <v>64900</v>
      </c>
      <c r="G2354" s="14">
        <f t="shared" si="81"/>
        <v>118442.5</v>
      </c>
      <c r="H2354" s="8">
        <f t="shared" si="80"/>
        <v>2.0810000000000004</v>
      </c>
    </row>
    <row r="2355" spans="1:8" ht="12.75">
      <c r="A2355" s="3">
        <v>36012</v>
      </c>
      <c r="B2355" s="7">
        <v>1.91</v>
      </c>
      <c r="C2355" s="7">
        <v>1.91</v>
      </c>
      <c r="D2355" s="7">
        <v>1.8</v>
      </c>
      <c r="E2355" s="7">
        <v>1.83</v>
      </c>
      <c r="F2355" s="11">
        <v>49700</v>
      </c>
      <c r="G2355" s="14">
        <f t="shared" si="81"/>
        <v>92193.5</v>
      </c>
      <c r="H2355" s="8">
        <f t="shared" si="80"/>
        <v>2.1010000000000004</v>
      </c>
    </row>
    <row r="2356" spans="1:8" ht="12.75">
      <c r="A2356" s="3">
        <v>36011</v>
      </c>
      <c r="B2356" s="7">
        <v>2.1</v>
      </c>
      <c r="C2356" s="7">
        <v>2.1</v>
      </c>
      <c r="D2356" s="7">
        <v>1.95</v>
      </c>
      <c r="E2356" s="7">
        <v>1.99</v>
      </c>
      <c r="F2356" s="11">
        <v>107000</v>
      </c>
      <c r="G2356" s="14">
        <f t="shared" si="81"/>
        <v>216675</v>
      </c>
      <c r="H2356" s="8">
        <f t="shared" si="80"/>
        <v>2.1399999999999997</v>
      </c>
    </row>
    <row r="2357" spans="1:8" ht="12.75">
      <c r="A2357" s="3">
        <v>36007</v>
      </c>
      <c r="B2357" s="7">
        <v>2.13</v>
      </c>
      <c r="C2357" s="7">
        <v>2.13</v>
      </c>
      <c r="D2357" s="7">
        <v>2.06</v>
      </c>
      <c r="E2357" s="7">
        <v>2.1</v>
      </c>
      <c r="F2357" s="11">
        <v>35540</v>
      </c>
      <c r="G2357" s="14">
        <f t="shared" si="81"/>
        <v>74456.29999999999</v>
      </c>
      <c r="H2357" s="8">
        <f t="shared" si="80"/>
        <v>2.1559999999999997</v>
      </c>
    </row>
    <row r="2358" spans="1:8" ht="12.75">
      <c r="A2358" s="3">
        <v>36006</v>
      </c>
      <c r="B2358" s="7">
        <v>2.1</v>
      </c>
      <c r="C2358" s="7">
        <v>2.1</v>
      </c>
      <c r="D2358" s="7">
        <v>2.08</v>
      </c>
      <c r="E2358" s="7">
        <v>2.1</v>
      </c>
      <c r="F2358" s="11">
        <v>16380</v>
      </c>
      <c r="G2358" s="14">
        <f t="shared" si="81"/>
        <v>34234.2</v>
      </c>
      <c r="H2358" s="8">
        <f t="shared" si="80"/>
        <v>2.1559999999999997</v>
      </c>
    </row>
    <row r="2359" spans="1:8" ht="12.75">
      <c r="A2359" s="3">
        <v>36005</v>
      </c>
      <c r="B2359" s="7">
        <v>2.15</v>
      </c>
      <c r="C2359" s="7">
        <v>2.15</v>
      </c>
      <c r="D2359" s="7">
        <v>2.07</v>
      </c>
      <c r="E2359" s="7">
        <v>2.07</v>
      </c>
      <c r="F2359" s="11">
        <v>17025</v>
      </c>
      <c r="G2359" s="14">
        <f t="shared" si="81"/>
        <v>35922.75</v>
      </c>
      <c r="H2359" s="8">
        <f t="shared" si="80"/>
        <v>2.141</v>
      </c>
    </row>
    <row r="2360" spans="1:8" ht="12.75">
      <c r="A2360" s="3">
        <v>36004</v>
      </c>
      <c r="B2360" s="7">
        <v>2.14</v>
      </c>
      <c r="C2360" s="7">
        <v>2.25</v>
      </c>
      <c r="D2360" s="7">
        <v>2.11</v>
      </c>
      <c r="E2360" s="7">
        <v>2.15</v>
      </c>
      <c r="F2360" s="11">
        <v>34320</v>
      </c>
      <c r="G2360" s="14">
        <f t="shared" si="81"/>
        <v>74817.59999999999</v>
      </c>
      <c r="H2360" s="8">
        <f t="shared" si="80"/>
        <v>2.132</v>
      </c>
    </row>
    <row r="2361" spans="1:8" ht="12.75">
      <c r="A2361" s="3">
        <v>36003</v>
      </c>
      <c r="B2361" s="7">
        <v>2.25</v>
      </c>
      <c r="C2361" s="7">
        <v>2.25</v>
      </c>
      <c r="D2361" s="7">
        <v>2.11</v>
      </c>
      <c r="E2361" s="7">
        <v>2.14</v>
      </c>
      <c r="F2361" s="11">
        <v>31800</v>
      </c>
      <c r="G2361" s="14">
        <f t="shared" si="81"/>
        <v>69323.99999999999</v>
      </c>
      <c r="H2361" s="8">
        <f t="shared" si="80"/>
        <v>2.098</v>
      </c>
    </row>
    <row r="2362" spans="1:8" ht="12.75">
      <c r="A2362" s="3">
        <v>36000</v>
      </c>
      <c r="B2362" s="7">
        <v>2.4</v>
      </c>
      <c r="C2362" s="7">
        <v>2.4</v>
      </c>
      <c r="D2362" s="7">
        <v>2.2</v>
      </c>
      <c r="E2362" s="7">
        <v>2.2</v>
      </c>
      <c r="F2362" s="11">
        <v>23600</v>
      </c>
      <c r="G2362" s="14">
        <f t="shared" si="81"/>
        <v>54279.99999999999</v>
      </c>
      <c r="H2362" s="8">
        <f t="shared" si="80"/>
        <v>2.0789999999999997</v>
      </c>
    </row>
    <row r="2363" spans="1:8" ht="12.75">
      <c r="A2363" s="3">
        <v>35999</v>
      </c>
      <c r="B2363" s="7">
        <v>2.15</v>
      </c>
      <c r="C2363" s="7">
        <v>2.33</v>
      </c>
      <c r="D2363" s="7">
        <v>2.15</v>
      </c>
      <c r="E2363" s="7">
        <v>2.33</v>
      </c>
      <c r="F2363" s="11">
        <v>47000</v>
      </c>
      <c r="G2363" s="14">
        <f t="shared" si="81"/>
        <v>105280.00000000001</v>
      </c>
      <c r="H2363" s="8">
        <f t="shared" si="80"/>
        <v>2.049</v>
      </c>
    </row>
    <row r="2364" spans="1:8" ht="12.75">
      <c r="A2364" s="3">
        <v>35998</v>
      </c>
      <c r="B2364" s="7">
        <v>2.22</v>
      </c>
      <c r="C2364" s="7">
        <v>2.25</v>
      </c>
      <c r="D2364" s="7">
        <v>2.1</v>
      </c>
      <c r="E2364" s="7">
        <v>2.1</v>
      </c>
      <c r="F2364" s="11">
        <v>46600</v>
      </c>
      <c r="G2364" s="14">
        <f t="shared" si="81"/>
        <v>101354.99999999999</v>
      </c>
      <c r="H2364" s="8">
        <f t="shared" si="80"/>
        <v>2.016</v>
      </c>
    </row>
    <row r="2365" spans="1:8" ht="12.75">
      <c r="A2365" s="3">
        <v>35997</v>
      </c>
      <c r="B2365" s="7">
        <v>2.19</v>
      </c>
      <c r="C2365" s="7">
        <v>2.22</v>
      </c>
      <c r="D2365" s="7">
        <v>2.14</v>
      </c>
      <c r="E2365" s="7">
        <v>2.22</v>
      </c>
      <c r="F2365" s="11">
        <v>46000</v>
      </c>
      <c r="G2365" s="14">
        <f t="shared" si="81"/>
        <v>100280.00000000001</v>
      </c>
      <c r="H2365" s="8">
        <f t="shared" si="80"/>
        <v>2.011</v>
      </c>
    </row>
    <row r="2366" spans="1:8" ht="12.75">
      <c r="A2366" s="3">
        <v>35996</v>
      </c>
      <c r="B2366" s="7">
        <v>2.15</v>
      </c>
      <c r="C2366" s="7">
        <v>2.2</v>
      </c>
      <c r="D2366" s="7">
        <v>2.14</v>
      </c>
      <c r="E2366" s="7">
        <v>2.15</v>
      </c>
      <c r="F2366" s="11">
        <v>37525</v>
      </c>
      <c r="G2366" s="14">
        <f t="shared" si="81"/>
        <v>81429.25</v>
      </c>
      <c r="H2366" s="8">
        <f t="shared" si="80"/>
        <v>1.999</v>
      </c>
    </row>
    <row r="2367" spans="1:8" ht="12.75">
      <c r="A2367" s="3">
        <v>35993</v>
      </c>
      <c r="B2367" s="7">
        <v>1.98</v>
      </c>
      <c r="C2367" s="7">
        <v>2.1</v>
      </c>
      <c r="D2367" s="7">
        <v>1.98</v>
      </c>
      <c r="E2367" s="7">
        <v>2.1</v>
      </c>
      <c r="F2367" s="11">
        <v>34300</v>
      </c>
      <c r="G2367" s="14">
        <f t="shared" si="81"/>
        <v>69972</v>
      </c>
      <c r="H2367" s="8">
        <f t="shared" si="80"/>
        <v>1.9940000000000002</v>
      </c>
    </row>
    <row r="2368" spans="1:8" ht="12.75">
      <c r="A2368" s="3">
        <v>35992</v>
      </c>
      <c r="B2368" s="7">
        <v>1.98</v>
      </c>
      <c r="C2368" s="7">
        <v>2</v>
      </c>
      <c r="D2368" s="7">
        <v>1.85</v>
      </c>
      <c r="E2368" s="7">
        <v>1.95</v>
      </c>
      <c r="F2368" s="11">
        <v>30200</v>
      </c>
      <c r="G2368" s="14">
        <f t="shared" si="81"/>
        <v>58135</v>
      </c>
      <c r="H2368" s="8">
        <f t="shared" si="80"/>
        <v>1.989</v>
      </c>
    </row>
    <row r="2369" spans="1:8" ht="12.75">
      <c r="A2369" s="3">
        <v>35991</v>
      </c>
      <c r="B2369" s="7">
        <v>1.8</v>
      </c>
      <c r="C2369" s="7">
        <v>1.98</v>
      </c>
      <c r="D2369" s="7">
        <v>1.8</v>
      </c>
      <c r="E2369" s="7">
        <v>1.98</v>
      </c>
      <c r="F2369" s="11">
        <v>17700</v>
      </c>
      <c r="G2369" s="14">
        <f t="shared" si="81"/>
        <v>33453</v>
      </c>
      <c r="H2369" s="8">
        <f t="shared" si="80"/>
        <v>1.999</v>
      </c>
    </row>
    <row r="2370" spans="1:8" ht="12.75">
      <c r="A2370" s="3">
        <v>35990</v>
      </c>
      <c r="B2370" s="7">
        <v>1.86</v>
      </c>
      <c r="C2370" s="7">
        <v>1.9</v>
      </c>
      <c r="D2370" s="7">
        <v>1.8</v>
      </c>
      <c r="E2370" s="7">
        <v>1.81</v>
      </c>
      <c r="F2370" s="11">
        <v>11775</v>
      </c>
      <c r="G2370" s="14">
        <f t="shared" si="81"/>
        <v>21783.75</v>
      </c>
      <c r="H2370" s="8">
        <f t="shared" si="80"/>
        <v>2.016</v>
      </c>
    </row>
    <row r="2371" spans="1:8" ht="12.75">
      <c r="A2371" s="3">
        <v>35989</v>
      </c>
      <c r="B2371" s="7">
        <v>1.9</v>
      </c>
      <c r="C2371" s="7">
        <v>1.95</v>
      </c>
      <c r="D2371" s="7">
        <v>1.85</v>
      </c>
      <c r="E2371" s="7">
        <v>1.95</v>
      </c>
      <c r="F2371" s="11">
        <v>8100</v>
      </c>
      <c r="G2371" s="14">
        <f t="shared" si="81"/>
        <v>15390</v>
      </c>
      <c r="H2371" s="8">
        <f t="shared" si="80"/>
        <v>2.0599999999999996</v>
      </c>
    </row>
    <row r="2372" spans="1:8" ht="12.75">
      <c r="A2372" s="3">
        <v>35986</v>
      </c>
      <c r="B2372" s="7">
        <v>2</v>
      </c>
      <c r="C2372" s="7">
        <v>2</v>
      </c>
      <c r="D2372" s="7">
        <v>1.9</v>
      </c>
      <c r="E2372" s="7">
        <v>1.9</v>
      </c>
      <c r="F2372" s="11">
        <v>24900</v>
      </c>
      <c r="G2372" s="14">
        <f t="shared" si="81"/>
        <v>48555</v>
      </c>
      <c r="H2372" s="8">
        <f t="shared" si="80"/>
        <v>2.065</v>
      </c>
    </row>
    <row r="2373" spans="1:8" ht="12.75">
      <c r="A2373" s="3">
        <v>35985</v>
      </c>
      <c r="B2373" s="7">
        <v>2.07</v>
      </c>
      <c r="C2373" s="7">
        <v>2.07</v>
      </c>
      <c r="D2373" s="7">
        <v>1.9</v>
      </c>
      <c r="E2373" s="7">
        <v>2</v>
      </c>
      <c r="F2373" s="11">
        <v>18625</v>
      </c>
      <c r="G2373" s="14">
        <f t="shared" si="81"/>
        <v>36970.625</v>
      </c>
      <c r="H2373" s="8">
        <f t="shared" si="80"/>
        <v>2.055</v>
      </c>
    </row>
    <row r="2374" spans="1:8" ht="12.75">
      <c r="A2374" s="3">
        <v>35984</v>
      </c>
      <c r="B2374" s="7">
        <v>2.12</v>
      </c>
      <c r="C2374" s="7">
        <v>2.12</v>
      </c>
      <c r="D2374" s="7">
        <v>2.05</v>
      </c>
      <c r="E2374" s="7">
        <v>2.05</v>
      </c>
      <c r="F2374" s="11">
        <v>33100</v>
      </c>
      <c r="G2374" s="14">
        <f t="shared" si="81"/>
        <v>69013.5</v>
      </c>
      <c r="H2374" s="8">
        <f t="shared" si="80"/>
        <v>2.035</v>
      </c>
    </row>
    <row r="2375" spans="1:8" ht="12.75">
      <c r="A2375" s="3">
        <v>35983</v>
      </c>
      <c r="B2375" s="7">
        <v>2.1</v>
      </c>
      <c r="C2375" s="7">
        <v>2.15</v>
      </c>
      <c r="D2375" s="7">
        <v>2.06</v>
      </c>
      <c r="E2375" s="7">
        <v>2.1</v>
      </c>
      <c r="F2375" s="11">
        <v>12700</v>
      </c>
      <c r="G2375" s="14">
        <f t="shared" si="81"/>
        <v>26733.5</v>
      </c>
      <c r="H2375" s="8">
        <f t="shared" si="80"/>
        <v>2.005</v>
      </c>
    </row>
    <row r="2376" spans="1:8" ht="12.75">
      <c r="A2376" s="3">
        <v>35982</v>
      </c>
      <c r="B2376" s="7">
        <v>2.1</v>
      </c>
      <c r="C2376" s="7">
        <v>2.15</v>
      </c>
      <c r="D2376" s="7">
        <v>2.05</v>
      </c>
      <c r="E2376" s="7">
        <v>2.1</v>
      </c>
      <c r="F2376" s="11">
        <v>71500</v>
      </c>
      <c r="G2376" s="14">
        <f t="shared" si="81"/>
        <v>150149.99999999997</v>
      </c>
      <c r="H2376" s="8">
        <f t="shared" si="80"/>
        <v>1.9599999999999997</v>
      </c>
    </row>
    <row r="2377" spans="1:8" ht="12.75">
      <c r="A2377" s="3">
        <v>35979</v>
      </c>
      <c r="B2377" s="7">
        <v>2.15</v>
      </c>
      <c r="C2377" s="7">
        <v>2.15</v>
      </c>
      <c r="D2377" s="7">
        <v>2.05</v>
      </c>
      <c r="E2377" s="7">
        <v>2.05</v>
      </c>
      <c r="F2377" s="11">
        <v>10900</v>
      </c>
      <c r="G2377" s="14">
        <f t="shared" si="81"/>
        <v>22889.999999999996</v>
      </c>
      <c r="H2377" s="8">
        <f t="shared" si="80"/>
        <v>1.9100000000000001</v>
      </c>
    </row>
    <row r="2378" spans="1:8" ht="12.75">
      <c r="A2378" s="3">
        <v>35978</v>
      </c>
      <c r="B2378" s="7">
        <v>2.24</v>
      </c>
      <c r="C2378" s="7">
        <v>2.24</v>
      </c>
      <c r="D2378" s="7">
        <v>2</v>
      </c>
      <c r="E2378" s="7">
        <v>2.05</v>
      </c>
      <c r="F2378" s="11">
        <v>30600</v>
      </c>
      <c r="G2378" s="14">
        <f t="shared" si="81"/>
        <v>64872</v>
      </c>
      <c r="H2378" s="8">
        <f t="shared" si="80"/>
        <v>1.8650000000000002</v>
      </c>
    </row>
    <row r="2379" spans="1:8" ht="12.75">
      <c r="A2379" s="3">
        <v>35976</v>
      </c>
      <c r="B2379" s="7">
        <v>2.35</v>
      </c>
      <c r="C2379" s="7">
        <v>2.35</v>
      </c>
      <c r="D2379" s="7">
        <v>2.15</v>
      </c>
      <c r="E2379" s="7">
        <v>2.15</v>
      </c>
      <c r="F2379" s="11">
        <v>23950</v>
      </c>
      <c r="G2379" s="14">
        <f t="shared" si="81"/>
        <v>53887.5</v>
      </c>
      <c r="H2379" s="8">
        <f t="shared" si="80"/>
        <v>1.8220000000000003</v>
      </c>
    </row>
    <row r="2380" spans="1:8" ht="12.75">
      <c r="A2380" s="3">
        <v>35975</v>
      </c>
      <c r="B2380" s="7">
        <v>2.05</v>
      </c>
      <c r="C2380" s="7">
        <v>2.4</v>
      </c>
      <c r="D2380" s="7">
        <v>2.05</v>
      </c>
      <c r="E2380" s="7">
        <v>2.25</v>
      </c>
      <c r="F2380" s="11">
        <v>89200</v>
      </c>
      <c r="G2380" s="14">
        <f t="shared" si="81"/>
        <v>198469.99999999997</v>
      </c>
      <c r="H2380" s="8">
        <f t="shared" si="80"/>
        <v>1.7760000000000002</v>
      </c>
    </row>
    <row r="2381" spans="1:8" ht="12.75">
      <c r="A2381" s="3">
        <v>35972</v>
      </c>
      <c r="B2381" s="7">
        <v>1.87</v>
      </c>
      <c r="C2381" s="7">
        <v>2.05</v>
      </c>
      <c r="D2381" s="7">
        <v>1.85</v>
      </c>
      <c r="E2381" s="7">
        <v>2</v>
      </c>
      <c r="F2381" s="11">
        <v>72100</v>
      </c>
      <c r="G2381" s="14">
        <f t="shared" si="81"/>
        <v>140595</v>
      </c>
      <c r="H2381" s="8">
        <f t="shared" si="80"/>
        <v>1.72</v>
      </c>
    </row>
    <row r="2382" spans="1:8" ht="12.75">
      <c r="A2382" s="3">
        <v>35971</v>
      </c>
      <c r="B2382" s="7">
        <v>1.85</v>
      </c>
      <c r="C2382" s="7">
        <v>1.9</v>
      </c>
      <c r="D2382" s="7">
        <v>1.79</v>
      </c>
      <c r="E2382" s="7">
        <v>1.8</v>
      </c>
      <c r="F2382" s="11">
        <v>55380</v>
      </c>
      <c r="G2382" s="14">
        <f t="shared" si="81"/>
        <v>102176.09999999999</v>
      </c>
      <c r="H2382" s="8">
        <f t="shared" si="80"/>
        <v>1.6949999999999998</v>
      </c>
    </row>
    <row r="2383" spans="1:8" ht="12.75">
      <c r="A2383" s="3">
        <v>35970</v>
      </c>
      <c r="B2383" s="7">
        <v>1.79</v>
      </c>
      <c r="C2383" s="7">
        <v>1.9</v>
      </c>
      <c r="D2383" s="7">
        <v>1.79</v>
      </c>
      <c r="E2383" s="7">
        <v>1.8</v>
      </c>
      <c r="F2383" s="11">
        <v>71492</v>
      </c>
      <c r="G2383" s="14">
        <f t="shared" si="81"/>
        <v>131902.74</v>
      </c>
      <c r="H2383" s="8">
        <f t="shared" si="80"/>
        <v>1.6949999999999998</v>
      </c>
    </row>
    <row r="2384" spans="1:8" ht="12.75">
      <c r="A2384" s="3">
        <v>35969</v>
      </c>
      <c r="B2384" s="7">
        <v>1.64</v>
      </c>
      <c r="C2384" s="7">
        <v>1.8</v>
      </c>
      <c r="D2384" s="7">
        <v>1.64</v>
      </c>
      <c r="E2384" s="7">
        <v>1.75</v>
      </c>
      <c r="F2384" s="11">
        <v>49950</v>
      </c>
      <c r="G2384" s="14">
        <f t="shared" si="81"/>
        <v>85914</v>
      </c>
      <c r="H2384" s="8">
        <f t="shared" si="80"/>
        <v>1.693</v>
      </c>
    </row>
    <row r="2385" spans="1:8" ht="12.75">
      <c r="A2385" s="3">
        <v>35968</v>
      </c>
      <c r="B2385" s="7">
        <v>1.6</v>
      </c>
      <c r="C2385" s="7">
        <v>1.65</v>
      </c>
      <c r="D2385" s="7">
        <v>1.55</v>
      </c>
      <c r="E2385" s="7">
        <v>1.65</v>
      </c>
      <c r="F2385" s="11">
        <v>35837</v>
      </c>
      <c r="G2385" s="14">
        <f t="shared" si="81"/>
        <v>57339.200000000004</v>
      </c>
      <c r="H2385" s="8">
        <f t="shared" si="80"/>
        <v>1.7120000000000002</v>
      </c>
    </row>
    <row r="2386" spans="1:8" ht="12.75">
      <c r="A2386" s="3">
        <v>35965</v>
      </c>
      <c r="B2386" s="7">
        <v>1.68</v>
      </c>
      <c r="C2386" s="7">
        <v>1.68</v>
      </c>
      <c r="D2386" s="7">
        <v>1.6</v>
      </c>
      <c r="E2386" s="7">
        <v>1.6</v>
      </c>
      <c r="F2386" s="11">
        <v>10200</v>
      </c>
      <c r="G2386" s="14">
        <f t="shared" si="81"/>
        <v>16728</v>
      </c>
      <c r="H2386" s="8">
        <f t="shared" si="80"/>
        <v>1.7419999999999998</v>
      </c>
    </row>
    <row r="2387" spans="1:8" ht="12.75">
      <c r="A2387" s="3">
        <v>35964</v>
      </c>
      <c r="B2387" s="7">
        <v>1.65</v>
      </c>
      <c r="C2387" s="7">
        <v>1.68</v>
      </c>
      <c r="D2387" s="7">
        <v>1.55</v>
      </c>
      <c r="E2387" s="7">
        <v>1.6</v>
      </c>
      <c r="F2387" s="11">
        <v>22000</v>
      </c>
      <c r="G2387" s="14">
        <f t="shared" si="81"/>
        <v>35530</v>
      </c>
      <c r="H2387" s="8">
        <f t="shared" si="80"/>
        <v>1.767</v>
      </c>
    </row>
    <row r="2388" spans="1:8" ht="12.75">
      <c r="A2388" s="3">
        <v>35963</v>
      </c>
      <c r="B2388" s="7">
        <v>1.7</v>
      </c>
      <c r="C2388" s="7">
        <v>1.74</v>
      </c>
      <c r="D2388" s="7">
        <v>1.62</v>
      </c>
      <c r="E2388" s="7">
        <v>1.62</v>
      </c>
      <c r="F2388" s="11">
        <v>32750</v>
      </c>
      <c r="G2388" s="14">
        <f t="shared" si="81"/>
        <v>55020.00000000001</v>
      </c>
      <c r="H2388" s="8">
        <f t="shared" si="80"/>
        <v>1.778</v>
      </c>
    </row>
    <row r="2389" spans="1:8" ht="12.75">
      <c r="A2389" s="3">
        <v>35962</v>
      </c>
      <c r="B2389" s="7">
        <v>1.7</v>
      </c>
      <c r="C2389" s="7">
        <v>1.7</v>
      </c>
      <c r="D2389" s="7">
        <v>1.66</v>
      </c>
      <c r="E2389" s="7">
        <v>1.69</v>
      </c>
      <c r="F2389" s="11">
        <v>36100</v>
      </c>
      <c r="G2389" s="14">
        <f t="shared" si="81"/>
        <v>60648</v>
      </c>
      <c r="H2389" s="8">
        <f t="shared" si="80"/>
        <v>1.7879999999999996</v>
      </c>
    </row>
    <row r="2390" spans="1:8" ht="12.75">
      <c r="A2390" s="3">
        <v>35961</v>
      </c>
      <c r="B2390" s="7">
        <v>1.79</v>
      </c>
      <c r="C2390" s="7">
        <v>1.8</v>
      </c>
      <c r="D2390" s="7">
        <v>1.69</v>
      </c>
      <c r="E2390" s="7">
        <v>1.69</v>
      </c>
      <c r="F2390" s="11">
        <v>21000</v>
      </c>
      <c r="G2390" s="14">
        <f t="shared" si="81"/>
        <v>36645</v>
      </c>
      <c r="H2390" s="8">
        <f t="shared" si="80"/>
        <v>1.7929999999999997</v>
      </c>
    </row>
    <row r="2391" spans="1:8" ht="12.75">
      <c r="A2391" s="3">
        <v>35958</v>
      </c>
      <c r="B2391" s="7">
        <v>1.8</v>
      </c>
      <c r="C2391" s="7">
        <v>1.8</v>
      </c>
      <c r="D2391" s="7">
        <v>1.73</v>
      </c>
      <c r="E2391" s="7">
        <v>1.75</v>
      </c>
      <c r="F2391" s="11">
        <v>13500</v>
      </c>
      <c r="G2391" s="14">
        <f t="shared" si="81"/>
        <v>23827.5</v>
      </c>
      <c r="H2391" s="8">
        <f t="shared" si="80"/>
        <v>1.8029999999999997</v>
      </c>
    </row>
    <row r="2392" spans="1:8" ht="12.75">
      <c r="A2392" s="3">
        <v>35957</v>
      </c>
      <c r="B2392" s="7">
        <v>1.8</v>
      </c>
      <c r="C2392" s="7">
        <v>1.88</v>
      </c>
      <c r="D2392" s="7">
        <v>1.75</v>
      </c>
      <c r="E2392" s="7">
        <v>1.8</v>
      </c>
      <c r="F2392" s="11">
        <v>23400</v>
      </c>
      <c r="G2392" s="14">
        <f t="shared" si="81"/>
        <v>42471</v>
      </c>
      <c r="H2392" s="8">
        <f t="shared" si="80"/>
        <v>1.8080000000000003</v>
      </c>
    </row>
    <row r="2393" spans="1:8" ht="12.75">
      <c r="A2393" s="3">
        <v>35956</v>
      </c>
      <c r="B2393" s="7">
        <v>1.99</v>
      </c>
      <c r="C2393" s="7">
        <v>1.99</v>
      </c>
      <c r="D2393" s="7">
        <v>1.78</v>
      </c>
      <c r="E2393" s="7">
        <v>1.78</v>
      </c>
      <c r="F2393" s="11">
        <v>17500</v>
      </c>
      <c r="G2393" s="14">
        <f t="shared" si="81"/>
        <v>32987.5</v>
      </c>
      <c r="H2393" s="8">
        <f t="shared" si="80"/>
        <v>1.811</v>
      </c>
    </row>
    <row r="2394" spans="1:8" ht="12.75">
      <c r="A2394" s="3">
        <v>35955</v>
      </c>
      <c r="B2394" s="7">
        <v>1.95</v>
      </c>
      <c r="C2394" s="7">
        <v>2.01</v>
      </c>
      <c r="D2394" s="7">
        <v>1.89</v>
      </c>
      <c r="E2394" s="7">
        <v>1.94</v>
      </c>
      <c r="F2394" s="11">
        <v>42650</v>
      </c>
      <c r="G2394" s="14">
        <f t="shared" si="81"/>
        <v>83167.49999999999</v>
      </c>
      <c r="H2394" s="8">
        <f t="shared" si="80"/>
        <v>1.8139999999999996</v>
      </c>
    </row>
    <row r="2395" spans="1:8" ht="12.75">
      <c r="A2395" s="3">
        <v>35954</v>
      </c>
      <c r="B2395" s="7">
        <v>1.86</v>
      </c>
      <c r="C2395" s="7">
        <v>1.95</v>
      </c>
      <c r="D2395" s="7">
        <v>1.85</v>
      </c>
      <c r="E2395" s="7">
        <v>1.95</v>
      </c>
      <c r="F2395" s="11">
        <v>25050</v>
      </c>
      <c r="G2395" s="14">
        <f t="shared" si="81"/>
        <v>47595</v>
      </c>
      <c r="H2395" s="8">
        <f t="shared" si="80"/>
        <v>1.8059999999999998</v>
      </c>
    </row>
    <row r="2396" spans="1:8" ht="12.75">
      <c r="A2396" s="3">
        <v>35951</v>
      </c>
      <c r="B2396" s="7">
        <v>1.75</v>
      </c>
      <c r="C2396" s="7">
        <v>1.85</v>
      </c>
      <c r="D2396" s="7">
        <v>1.75</v>
      </c>
      <c r="E2396" s="7">
        <v>1.85</v>
      </c>
      <c r="F2396" s="11">
        <v>13500</v>
      </c>
      <c r="G2396" s="14">
        <f t="shared" si="81"/>
        <v>24300</v>
      </c>
      <c r="H2396" s="8">
        <f t="shared" si="80"/>
        <v>1.8020000000000003</v>
      </c>
    </row>
    <row r="2397" spans="1:8" ht="12.75">
      <c r="A2397" s="3">
        <v>35950</v>
      </c>
      <c r="B2397" s="7">
        <v>1.75</v>
      </c>
      <c r="C2397" s="7">
        <v>1.75</v>
      </c>
      <c r="D2397" s="7">
        <v>1.68</v>
      </c>
      <c r="E2397" s="7">
        <v>1.71</v>
      </c>
      <c r="F2397" s="11">
        <v>31900</v>
      </c>
      <c r="G2397" s="14">
        <f t="shared" si="81"/>
        <v>54708.49999999999</v>
      </c>
      <c r="H2397" s="8">
        <f t="shared" si="80"/>
        <v>1.8069999999999997</v>
      </c>
    </row>
    <row r="2398" spans="1:8" ht="12.75">
      <c r="A2398" s="3">
        <v>35949</v>
      </c>
      <c r="B2398" s="7">
        <v>1.8</v>
      </c>
      <c r="C2398" s="7">
        <v>1.8</v>
      </c>
      <c r="D2398" s="7">
        <v>1.71</v>
      </c>
      <c r="E2398" s="7">
        <v>1.72</v>
      </c>
      <c r="F2398" s="11">
        <v>15000</v>
      </c>
      <c r="G2398" s="14">
        <f t="shared" si="81"/>
        <v>26325</v>
      </c>
      <c r="H2398" s="8">
        <f t="shared" si="80"/>
        <v>1.831</v>
      </c>
    </row>
    <row r="2399" spans="1:8" ht="12.75">
      <c r="A2399" s="3">
        <v>35948</v>
      </c>
      <c r="B2399" s="7">
        <v>1.79</v>
      </c>
      <c r="C2399" s="7">
        <v>1.87</v>
      </c>
      <c r="D2399" s="7">
        <v>1.74</v>
      </c>
      <c r="E2399" s="7">
        <v>1.74</v>
      </c>
      <c r="F2399" s="11">
        <v>43650</v>
      </c>
      <c r="G2399" s="14">
        <f t="shared" si="81"/>
        <v>78788.25</v>
      </c>
      <c r="H2399" s="8">
        <f t="shared" si="80"/>
        <v>1.855</v>
      </c>
    </row>
    <row r="2400" spans="1:8" ht="12.75">
      <c r="A2400" s="3">
        <v>35947</v>
      </c>
      <c r="B2400" s="7">
        <v>1.85</v>
      </c>
      <c r="C2400" s="7">
        <v>1.87</v>
      </c>
      <c r="D2400" s="7">
        <v>1.66</v>
      </c>
      <c r="E2400" s="7">
        <v>1.79</v>
      </c>
      <c r="F2400" s="11">
        <v>66200</v>
      </c>
      <c r="G2400" s="14">
        <f t="shared" si="81"/>
        <v>116843.00000000001</v>
      </c>
      <c r="H2400" s="8">
        <f t="shared" si="80"/>
        <v>1.886</v>
      </c>
    </row>
    <row r="2401" spans="1:8" ht="12.75">
      <c r="A2401" s="3">
        <v>35944</v>
      </c>
      <c r="B2401" s="7">
        <v>1.85</v>
      </c>
      <c r="C2401" s="7">
        <v>1.85</v>
      </c>
      <c r="D2401" s="7">
        <v>1.8</v>
      </c>
      <c r="E2401" s="7">
        <v>1.8</v>
      </c>
      <c r="F2401" s="11">
        <v>34700</v>
      </c>
      <c r="G2401" s="14">
        <f t="shared" si="81"/>
        <v>63327.50000000001</v>
      </c>
      <c r="H2401" s="8">
        <f t="shared" si="80"/>
        <v>1.9140000000000001</v>
      </c>
    </row>
    <row r="2402" spans="1:8" ht="12.75">
      <c r="A2402" s="3">
        <v>35943</v>
      </c>
      <c r="B2402" s="7">
        <v>1.78</v>
      </c>
      <c r="C2402" s="7">
        <v>1.86</v>
      </c>
      <c r="D2402" s="7">
        <v>1.78</v>
      </c>
      <c r="E2402" s="7">
        <v>1.83</v>
      </c>
      <c r="F2402" s="11">
        <v>33200</v>
      </c>
      <c r="G2402" s="14">
        <f t="shared" si="81"/>
        <v>60424</v>
      </c>
      <c r="H2402" s="8">
        <f t="shared" si="80"/>
        <v>1.936</v>
      </c>
    </row>
    <row r="2403" spans="1:8" ht="12.75">
      <c r="A2403" s="3">
        <v>35942</v>
      </c>
      <c r="B2403" s="7">
        <v>1.87</v>
      </c>
      <c r="C2403" s="7">
        <v>1.9</v>
      </c>
      <c r="D2403" s="7">
        <v>1.81</v>
      </c>
      <c r="E2403" s="7">
        <v>1.81</v>
      </c>
      <c r="F2403" s="11">
        <v>27500</v>
      </c>
      <c r="G2403" s="14">
        <f t="shared" si="81"/>
        <v>51012.5</v>
      </c>
      <c r="H2403" s="8">
        <f t="shared" si="80"/>
        <v>1.9630000000000003</v>
      </c>
    </row>
    <row r="2404" spans="1:8" ht="12.75">
      <c r="A2404" s="3">
        <v>35941</v>
      </c>
      <c r="B2404" s="7">
        <v>1.91</v>
      </c>
      <c r="C2404" s="7">
        <v>1.91</v>
      </c>
      <c r="D2404" s="7">
        <v>1.84</v>
      </c>
      <c r="E2404" s="7">
        <v>1.86</v>
      </c>
      <c r="F2404" s="11">
        <v>8800</v>
      </c>
      <c r="G2404" s="14">
        <f t="shared" si="81"/>
        <v>16500</v>
      </c>
      <c r="H2404" s="8">
        <f t="shared" si="80"/>
        <v>1.9920000000000002</v>
      </c>
    </row>
    <row r="2405" spans="1:8" ht="12.75">
      <c r="A2405" s="3">
        <v>35940</v>
      </c>
      <c r="B2405" s="7">
        <v>1.94</v>
      </c>
      <c r="C2405" s="7">
        <v>1.94</v>
      </c>
      <c r="D2405" s="7">
        <v>1.91</v>
      </c>
      <c r="E2405" s="7">
        <v>1.91</v>
      </c>
      <c r="F2405" s="11">
        <v>17900</v>
      </c>
      <c r="G2405" s="14">
        <f t="shared" si="81"/>
        <v>34457.5</v>
      </c>
      <c r="H2405" s="8">
        <f t="shared" si="80"/>
        <v>2.0279999999999996</v>
      </c>
    </row>
    <row r="2406" spans="1:8" ht="12.75">
      <c r="A2406" s="3">
        <v>35937</v>
      </c>
      <c r="B2406" s="7">
        <v>1.98</v>
      </c>
      <c r="C2406" s="7">
        <v>1.98</v>
      </c>
      <c r="D2406" s="7">
        <v>1.8</v>
      </c>
      <c r="E2406" s="7">
        <v>1.9</v>
      </c>
      <c r="F2406" s="11">
        <v>21800</v>
      </c>
      <c r="G2406" s="14">
        <f t="shared" si="81"/>
        <v>41202</v>
      </c>
      <c r="H2406" s="8">
        <f t="shared" si="80"/>
        <v>2.0569999999999995</v>
      </c>
    </row>
    <row r="2407" spans="1:8" ht="12.75">
      <c r="A2407" s="3">
        <v>35936</v>
      </c>
      <c r="B2407" s="7">
        <v>1.96</v>
      </c>
      <c r="C2407" s="7">
        <v>1.96</v>
      </c>
      <c r="D2407" s="7">
        <v>1.9</v>
      </c>
      <c r="E2407" s="7">
        <v>1.95</v>
      </c>
      <c r="F2407" s="11">
        <v>12300</v>
      </c>
      <c r="G2407" s="14">
        <f t="shared" si="81"/>
        <v>23739</v>
      </c>
      <c r="H2407" s="8">
        <f t="shared" si="80"/>
        <v>2.077</v>
      </c>
    </row>
    <row r="2408" spans="1:8" ht="12.75">
      <c r="A2408" s="3">
        <v>35935</v>
      </c>
      <c r="B2408" s="7">
        <v>2.01</v>
      </c>
      <c r="C2408" s="7">
        <v>2.01</v>
      </c>
      <c r="D2408" s="7">
        <v>1.95</v>
      </c>
      <c r="E2408" s="7">
        <v>1.96</v>
      </c>
      <c r="F2408" s="11">
        <v>40500</v>
      </c>
      <c r="G2408" s="14">
        <f t="shared" si="81"/>
        <v>80190</v>
      </c>
      <c r="H2408" s="8">
        <f t="shared" si="80"/>
        <v>2.092</v>
      </c>
    </row>
    <row r="2409" spans="1:8" ht="12.75">
      <c r="A2409" s="3">
        <v>35934</v>
      </c>
      <c r="B2409" s="7">
        <v>2.09</v>
      </c>
      <c r="C2409" s="7">
        <v>2.14</v>
      </c>
      <c r="D2409" s="7">
        <v>2.02</v>
      </c>
      <c r="E2409" s="7">
        <v>2.05</v>
      </c>
      <c r="F2409" s="11">
        <v>39640</v>
      </c>
      <c r="G2409" s="14">
        <f t="shared" si="81"/>
        <v>82451.2</v>
      </c>
      <c r="H2409" s="8">
        <f t="shared" si="80"/>
        <v>2.101</v>
      </c>
    </row>
    <row r="2410" spans="1:8" ht="12.75">
      <c r="A2410" s="3">
        <v>35930</v>
      </c>
      <c r="B2410" s="7">
        <v>2.05</v>
      </c>
      <c r="C2410" s="7">
        <v>2.08</v>
      </c>
      <c r="D2410" s="7">
        <v>2.05</v>
      </c>
      <c r="E2410" s="7">
        <v>2.07</v>
      </c>
      <c r="F2410" s="11">
        <v>9600</v>
      </c>
      <c r="G2410" s="14">
        <f t="shared" si="81"/>
        <v>19824</v>
      </c>
      <c r="H2410" s="8">
        <f t="shared" si="80"/>
        <v>2.124</v>
      </c>
    </row>
    <row r="2411" spans="1:8" ht="12.75">
      <c r="A2411" s="3">
        <v>35929</v>
      </c>
      <c r="B2411" s="7">
        <v>2.1</v>
      </c>
      <c r="C2411" s="7">
        <v>2.1</v>
      </c>
      <c r="D2411" s="7">
        <v>2.02</v>
      </c>
      <c r="E2411" s="7">
        <v>2.02</v>
      </c>
      <c r="F2411" s="11">
        <v>44002</v>
      </c>
      <c r="G2411" s="14">
        <f t="shared" si="81"/>
        <v>90644.12</v>
      </c>
      <c r="H2411" s="8">
        <f aca="true" t="shared" si="82" ref="H2411:H2473">SUM(E2411:E2420)/10</f>
        <v>2.149</v>
      </c>
    </row>
    <row r="2412" spans="1:8" ht="12.75">
      <c r="A2412" s="3">
        <v>35928</v>
      </c>
      <c r="B2412" s="7">
        <v>2.05</v>
      </c>
      <c r="C2412" s="7">
        <v>2.14</v>
      </c>
      <c r="D2412" s="7">
        <v>2.05</v>
      </c>
      <c r="E2412" s="7">
        <v>2.1</v>
      </c>
      <c r="F2412" s="11">
        <v>21050</v>
      </c>
      <c r="G2412" s="14">
        <f aca="true" t="shared" si="83" ref="G2412:G2474">F2412*(C2412+D2412)/2</f>
        <v>44099.74999999999</v>
      </c>
      <c r="H2412" s="8">
        <f t="shared" si="82"/>
        <v>2.1670000000000003</v>
      </c>
    </row>
    <row r="2413" spans="1:8" ht="12.75">
      <c r="A2413" s="3">
        <v>35927</v>
      </c>
      <c r="B2413" s="7">
        <v>2.22</v>
      </c>
      <c r="C2413" s="7">
        <v>2.22</v>
      </c>
      <c r="D2413" s="7">
        <v>2.1</v>
      </c>
      <c r="E2413" s="7">
        <v>2.1</v>
      </c>
      <c r="F2413" s="11">
        <v>32800</v>
      </c>
      <c r="G2413" s="14">
        <f t="shared" si="83"/>
        <v>70848</v>
      </c>
      <c r="H2413" s="8">
        <f t="shared" si="82"/>
        <v>2.1569999999999996</v>
      </c>
    </row>
    <row r="2414" spans="1:8" ht="12.75">
      <c r="A2414" s="3">
        <v>35926</v>
      </c>
      <c r="B2414" s="7">
        <v>2.23</v>
      </c>
      <c r="C2414" s="7">
        <v>2.24</v>
      </c>
      <c r="D2414" s="7">
        <v>2.18</v>
      </c>
      <c r="E2414" s="7">
        <v>2.22</v>
      </c>
      <c r="F2414" s="11">
        <v>14450</v>
      </c>
      <c r="G2414" s="14">
        <f t="shared" si="83"/>
        <v>31934.5</v>
      </c>
      <c r="H2414" s="8">
        <f t="shared" si="82"/>
        <v>2.142</v>
      </c>
    </row>
    <row r="2415" spans="1:8" ht="12.75">
      <c r="A2415" s="3">
        <v>35923</v>
      </c>
      <c r="B2415" s="7">
        <v>2.15</v>
      </c>
      <c r="C2415" s="7">
        <v>2.2</v>
      </c>
      <c r="D2415" s="7">
        <v>2.14</v>
      </c>
      <c r="E2415" s="7">
        <v>2.2</v>
      </c>
      <c r="F2415" s="11">
        <v>30070</v>
      </c>
      <c r="G2415" s="14">
        <f t="shared" si="83"/>
        <v>65251.9</v>
      </c>
      <c r="H2415" s="8">
        <f t="shared" si="82"/>
        <v>2.105</v>
      </c>
    </row>
    <row r="2416" spans="1:8" ht="12.75">
      <c r="A2416" s="3">
        <v>35922</v>
      </c>
      <c r="B2416" s="7">
        <v>2.1</v>
      </c>
      <c r="C2416" s="7">
        <v>2.15</v>
      </c>
      <c r="D2416" s="7">
        <v>2.05</v>
      </c>
      <c r="E2416" s="7">
        <v>2.1</v>
      </c>
      <c r="F2416" s="11">
        <v>14300</v>
      </c>
      <c r="G2416" s="14">
        <f t="shared" si="83"/>
        <v>30029.999999999996</v>
      </c>
      <c r="H2416" s="8">
        <f t="shared" si="82"/>
        <v>2.0780000000000003</v>
      </c>
    </row>
    <row r="2417" spans="1:8" ht="12.75">
      <c r="A2417" s="3">
        <v>35921</v>
      </c>
      <c r="B2417" s="7">
        <v>2.18</v>
      </c>
      <c r="C2417" s="7">
        <v>2.18</v>
      </c>
      <c r="D2417" s="7">
        <v>2.04</v>
      </c>
      <c r="E2417" s="7">
        <v>2.1</v>
      </c>
      <c r="F2417" s="11">
        <v>12800</v>
      </c>
      <c r="G2417" s="14">
        <f t="shared" si="83"/>
        <v>27008.000000000004</v>
      </c>
      <c r="H2417" s="8">
        <f t="shared" si="82"/>
        <v>2.073</v>
      </c>
    </row>
    <row r="2418" spans="1:8" ht="12.75">
      <c r="A2418" s="3">
        <v>35920</v>
      </c>
      <c r="B2418" s="7">
        <v>2.28</v>
      </c>
      <c r="C2418" s="7">
        <v>2.28</v>
      </c>
      <c r="D2418" s="7">
        <v>2.05</v>
      </c>
      <c r="E2418" s="7">
        <v>2.05</v>
      </c>
      <c r="F2418" s="11">
        <v>25355</v>
      </c>
      <c r="G2418" s="14">
        <f t="shared" si="83"/>
        <v>54893.575000000004</v>
      </c>
      <c r="H2418" s="8">
        <f t="shared" si="82"/>
        <v>2.089</v>
      </c>
    </row>
    <row r="2419" spans="1:8" ht="12.75">
      <c r="A2419" s="3">
        <v>35919</v>
      </c>
      <c r="B2419" s="7">
        <v>2.4</v>
      </c>
      <c r="C2419" s="7">
        <v>2.4</v>
      </c>
      <c r="D2419" s="7">
        <v>2.25</v>
      </c>
      <c r="E2419" s="7">
        <v>2.28</v>
      </c>
      <c r="F2419" s="11">
        <v>46800</v>
      </c>
      <c r="G2419" s="14">
        <f t="shared" si="83"/>
        <v>108810.00000000001</v>
      </c>
      <c r="H2419" s="8">
        <f t="shared" si="82"/>
        <v>2.1189999999999998</v>
      </c>
    </row>
    <row r="2420" spans="1:8" ht="12.75">
      <c r="A2420" s="3">
        <v>35916</v>
      </c>
      <c r="B2420" s="7">
        <v>2.25</v>
      </c>
      <c r="C2420" s="7">
        <v>2.5</v>
      </c>
      <c r="D2420" s="7">
        <v>2.25</v>
      </c>
      <c r="E2420" s="7">
        <v>2.32</v>
      </c>
      <c r="F2420" s="11">
        <v>78856</v>
      </c>
      <c r="G2420" s="14">
        <f t="shared" si="83"/>
        <v>187283</v>
      </c>
      <c r="H2420" s="8">
        <f t="shared" si="82"/>
        <v>2.1209999999999996</v>
      </c>
    </row>
    <row r="2421" spans="1:8" ht="12.75">
      <c r="A2421" s="3">
        <v>35915</v>
      </c>
      <c r="B2421" s="7">
        <v>2.04</v>
      </c>
      <c r="C2421" s="7">
        <v>2.25</v>
      </c>
      <c r="D2421" s="7">
        <v>2.04</v>
      </c>
      <c r="E2421" s="7">
        <v>2.2</v>
      </c>
      <c r="F2421" s="11">
        <v>89700</v>
      </c>
      <c r="G2421" s="14">
        <f t="shared" si="83"/>
        <v>192406.5</v>
      </c>
      <c r="H2421" s="8">
        <f t="shared" si="82"/>
        <v>2.129</v>
      </c>
    </row>
    <row r="2422" spans="1:8" ht="12.75">
      <c r="A2422" s="3">
        <v>35914</v>
      </c>
      <c r="B2422" s="7">
        <v>2</v>
      </c>
      <c r="C2422" s="7">
        <v>2</v>
      </c>
      <c r="D2422" s="7">
        <v>1.9</v>
      </c>
      <c r="E2422" s="7">
        <v>2</v>
      </c>
      <c r="F2422" s="11">
        <v>28825</v>
      </c>
      <c r="G2422" s="14">
        <f t="shared" si="83"/>
        <v>56208.75</v>
      </c>
      <c r="H2422" s="8">
        <f t="shared" si="82"/>
        <v>2.159</v>
      </c>
    </row>
    <row r="2423" spans="1:8" ht="12.75">
      <c r="A2423" s="3">
        <v>35913</v>
      </c>
      <c r="B2423" s="7">
        <v>1.9</v>
      </c>
      <c r="C2423" s="7">
        <v>2.06</v>
      </c>
      <c r="D2423" s="7">
        <v>1.9</v>
      </c>
      <c r="E2423" s="7">
        <v>1.95</v>
      </c>
      <c r="F2423" s="11">
        <v>77800</v>
      </c>
      <c r="G2423" s="14">
        <f t="shared" si="83"/>
        <v>154044</v>
      </c>
      <c r="H2423" s="8">
        <f t="shared" si="82"/>
        <v>2.2039999999999997</v>
      </c>
    </row>
    <row r="2424" spans="1:8" ht="12.75">
      <c r="A2424" s="3">
        <v>35912</v>
      </c>
      <c r="B2424" s="7">
        <v>1.92</v>
      </c>
      <c r="C2424" s="7">
        <v>1.95</v>
      </c>
      <c r="D2424" s="7">
        <v>1.78</v>
      </c>
      <c r="E2424" s="7">
        <v>1.85</v>
      </c>
      <c r="F2424" s="11">
        <v>75400</v>
      </c>
      <c r="G2424" s="14">
        <f t="shared" si="83"/>
        <v>140621</v>
      </c>
      <c r="H2424" s="8">
        <f t="shared" si="82"/>
        <v>2.259</v>
      </c>
    </row>
    <row r="2425" spans="1:8" ht="12.75">
      <c r="A2425" s="3">
        <v>35909</v>
      </c>
      <c r="B2425" s="7">
        <v>2.01</v>
      </c>
      <c r="C2425" s="7">
        <v>2.05</v>
      </c>
      <c r="D2425" s="7">
        <v>1.93</v>
      </c>
      <c r="E2425" s="7">
        <v>1.93</v>
      </c>
      <c r="F2425" s="11">
        <v>98050</v>
      </c>
      <c r="G2425" s="14">
        <f t="shared" si="83"/>
        <v>195119.49999999997</v>
      </c>
      <c r="H2425" s="8">
        <f t="shared" si="82"/>
        <v>2.3310000000000004</v>
      </c>
    </row>
    <row r="2426" spans="1:8" ht="12.75">
      <c r="A2426" s="3">
        <v>35908</v>
      </c>
      <c r="B2426" s="7">
        <v>2.25</v>
      </c>
      <c r="C2426" s="7">
        <v>2.25</v>
      </c>
      <c r="D2426" s="7">
        <v>1.95</v>
      </c>
      <c r="E2426" s="7">
        <v>2.05</v>
      </c>
      <c r="F2426" s="11">
        <v>89800</v>
      </c>
      <c r="G2426" s="14">
        <f t="shared" si="83"/>
        <v>188580</v>
      </c>
      <c r="H2426" s="8">
        <f t="shared" si="82"/>
        <v>2.3950000000000005</v>
      </c>
    </row>
    <row r="2427" spans="1:8" ht="12.75">
      <c r="A2427" s="3">
        <v>35907</v>
      </c>
      <c r="B2427" s="7">
        <v>2.28</v>
      </c>
      <c r="C2427" s="7">
        <v>2.35</v>
      </c>
      <c r="D2427" s="7">
        <v>2.26</v>
      </c>
      <c r="E2427" s="7">
        <v>2.26</v>
      </c>
      <c r="F2427" s="11">
        <v>37452</v>
      </c>
      <c r="G2427" s="14">
        <f t="shared" si="83"/>
        <v>86326.85999999999</v>
      </c>
      <c r="H2427" s="8">
        <f t="shared" si="82"/>
        <v>2.46</v>
      </c>
    </row>
    <row r="2428" spans="1:8" ht="12.75">
      <c r="A2428" s="3">
        <v>35906</v>
      </c>
      <c r="B2428" s="7">
        <v>2.3</v>
      </c>
      <c r="C2428" s="7">
        <v>2.35</v>
      </c>
      <c r="D2428" s="7">
        <v>2.26</v>
      </c>
      <c r="E2428" s="7">
        <v>2.35</v>
      </c>
      <c r="F2428" s="11">
        <v>39500</v>
      </c>
      <c r="G2428" s="14">
        <f t="shared" si="83"/>
        <v>91047.49999999999</v>
      </c>
      <c r="H2428" s="8">
        <f t="shared" si="82"/>
        <v>2.4739999999999998</v>
      </c>
    </row>
    <row r="2429" spans="1:8" ht="12.75">
      <c r="A2429" s="3">
        <v>35905</v>
      </c>
      <c r="B2429" s="7">
        <v>2.4</v>
      </c>
      <c r="C2429" s="7">
        <v>2.4</v>
      </c>
      <c r="D2429" s="7">
        <v>2.28</v>
      </c>
      <c r="E2429" s="7">
        <v>2.3</v>
      </c>
      <c r="F2429" s="11">
        <v>47685</v>
      </c>
      <c r="G2429" s="14">
        <f t="shared" si="83"/>
        <v>111582.9</v>
      </c>
      <c r="H2429" s="8">
        <f t="shared" si="82"/>
        <v>2.5039999999999996</v>
      </c>
    </row>
    <row r="2430" spans="1:8" ht="12.75">
      <c r="A2430" s="3">
        <v>35902</v>
      </c>
      <c r="B2430" s="7">
        <v>2.48</v>
      </c>
      <c r="C2430" s="7">
        <v>2.49</v>
      </c>
      <c r="D2430" s="7">
        <v>2.4</v>
      </c>
      <c r="E2430" s="7">
        <v>2.4</v>
      </c>
      <c r="F2430" s="11">
        <v>65150</v>
      </c>
      <c r="G2430" s="14">
        <f t="shared" si="83"/>
        <v>159291.75000000003</v>
      </c>
      <c r="H2430" s="8">
        <f t="shared" si="82"/>
        <v>2.554</v>
      </c>
    </row>
    <row r="2431" spans="1:8" ht="12.75">
      <c r="A2431" s="3">
        <v>35901</v>
      </c>
      <c r="B2431" s="7">
        <v>2.48</v>
      </c>
      <c r="C2431" s="7">
        <v>2.5</v>
      </c>
      <c r="D2431" s="7">
        <v>2.45</v>
      </c>
      <c r="E2431" s="7">
        <v>2.5</v>
      </c>
      <c r="F2431" s="11">
        <v>41400</v>
      </c>
      <c r="G2431" s="14">
        <f t="shared" si="83"/>
        <v>102465</v>
      </c>
      <c r="H2431" s="8">
        <f t="shared" si="82"/>
        <v>2.5989999999999998</v>
      </c>
    </row>
    <row r="2432" spans="1:8" ht="12.75">
      <c r="A2432" s="3">
        <v>35900</v>
      </c>
      <c r="B2432" s="7">
        <v>2.59</v>
      </c>
      <c r="C2432" s="7">
        <v>2.59</v>
      </c>
      <c r="D2432" s="7">
        <v>2.44</v>
      </c>
      <c r="E2432" s="7">
        <v>2.45</v>
      </c>
      <c r="F2432" s="11">
        <v>62150</v>
      </c>
      <c r="G2432" s="14">
        <f t="shared" si="83"/>
        <v>156307.24999999997</v>
      </c>
      <c r="H2432" s="8">
        <f t="shared" si="82"/>
        <v>2.649</v>
      </c>
    </row>
    <row r="2433" spans="1:8" ht="12.75">
      <c r="A2433" s="3">
        <v>35899</v>
      </c>
      <c r="B2433" s="7">
        <v>2.57</v>
      </c>
      <c r="C2433" s="7">
        <v>2.6</v>
      </c>
      <c r="D2433" s="7">
        <v>2.45</v>
      </c>
      <c r="E2433" s="7">
        <v>2.5</v>
      </c>
      <c r="F2433" s="11">
        <v>41175</v>
      </c>
      <c r="G2433" s="14">
        <f t="shared" si="83"/>
        <v>103966.87500000001</v>
      </c>
      <c r="H2433" s="8">
        <f t="shared" si="82"/>
        <v>2.742</v>
      </c>
    </row>
    <row r="2434" spans="1:8" ht="12.75">
      <c r="A2434" s="3">
        <v>35898</v>
      </c>
      <c r="B2434" s="7">
        <v>2.5</v>
      </c>
      <c r="C2434" s="7">
        <v>2.59</v>
      </c>
      <c r="D2434" s="7">
        <v>2.4</v>
      </c>
      <c r="E2434" s="7">
        <v>2.57</v>
      </c>
      <c r="F2434" s="11">
        <v>53657</v>
      </c>
      <c r="G2434" s="14">
        <f t="shared" si="83"/>
        <v>133874.215</v>
      </c>
      <c r="H2434" s="8">
        <f aca="true" t="shared" si="84" ref="H2434:H2442">SUM(E2434:E2442)/10</f>
        <v>2.492</v>
      </c>
    </row>
    <row r="2435" spans="1:8" ht="12.75">
      <c r="A2435" s="3">
        <v>35894</v>
      </c>
      <c r="B2435" s="7">
        <v>2.7</v>
      </c>
      <c r="C2435" s="7">
        <v>2.7</v>
      </c>
      <c r="D2435" s="7">
        <v>2.57</v>
      </c>
      <c r="E2435" s="7">
        <v>2.57</v>
      </c>
      <c r="F2435" s="11">
        <v>65700</v>
      </c>
      <c r="G2435" s="14">
        <f t="shared" si="83"/>
        <v>173119.5</v>
      </c>
      <c r="H2435" s="8">
        <f t="shared" si="84"/>
        <v>2.4999999999999996</v>
      </c>
    </row>
    <row r="2436" spans="1:8" ht="12.75">
      <c r="A2436" s="3">
        <v>35893</v>
      </c>
      <c r="B2436" s="7">
        <v>2.41</v>
      </c>
      <c r="C2436" s="7">
        <v>2.71</v>
      </c>
      <c r="D2436" s="7">
        <v>2.25</v>
      </c>
      <c r="E2436" s="7">
        <v>2.7</v>
      </c>
      <c r="F2436" s="11">
        <v>158900</v>
      </c>
      <c r="G2436" s="14">
        <f t="shared" si="83"/>
        <v>394072</v>
      </c>
      <c r="H2436" s="8">
        <f t="shared" si="84"/>
        <v>2.4839999999999995</v>
      </c>
    </row>
    <row r="2437" spans="1:8" ht="12.75">
      <c r="A2437" s="3">
        <v>35892</v>
      </c>
      <c r="B2437" s="7">
        <v>2.6</v>
      </c>
      <c r="C2437" s="7">
        <v>2.65</v>
      </c>
      <c r="D2437" s="7">
        <v>2.4</v>
      </c>
      <c r="E2437" s="7">
        <v>2.4</v>
      </c>
      <c r="F2437" s="11">
        <v>145300</v>
      </c>
      <c r="G2437" s="14">
        <f t="shared" si="83"/>
        <v>366882.5</v>
      </c>
      <c r="H2437" s="8">
        <f t="shared" si="84"/>
        <v>2.469</v>
      </c>
    </row>
    <row r="2438" spans="1:8" ht="12.75">
      <c r="A2438" s="3">
        <v>35891</v>
      </c>
      <c r="B2438" s="7">
        <v>2.7</v>
      </c>
      <c r="C2438" s="7">
        <v>2.75</v>
      </c>
      <c r="D2438" s="7">
        <v>2.6</v>
      </c>
      <c r="E2438" s="7">
        <v>2.65</v>
      </c>
      <c r="F2438" s="11">
        <v>96070</v>
      </c>
      <c r="G2438" s="14">
        <f t="shared" si="83"/>
        <v>256987.24999999997</v>
      </c>
      <c r="H2438" s="8">
        <f t="shared" si="84"/>
        <v>2.4939999999999998</v>
      </c>
    </row>
    <row r="2439" spans="1:8" ht="12.75">
      <c r="A2439" s="3">
        <v>35888</v>
      </c>
      <c r="B2439" s="7">
        <v>2.93</v>
      </c>
      <c r="C2439" s="7">
        <v>2.95</v>
      </c>
      <c r="D2439" s="7">
        <v>2.65</v>
      </c>
      <c r="E2439" s="7">
        <v>2.8</v>
      </c>
      <c r="F2439" s="11">
        <v>233130</v>
      </c>
      <c r="G2439" s="14">
        <f t="shared" si="83"/>
        <v>652764</v>
      </c>
      <c r="H2439" s="8">
        <f t="shared" si="84"/>
        <v>2.447</v>
      </c>
    </row>
    <row r="2440" spans="1:8" ht="12.75">
      <c r="A2440" s="3">
        <v>35887</v>
      </c>
      <c r="B2440" s="7">
        <v>3</v>
      </c>
      <c r="C2440" s="7">
        <v>3.09</v>
      </c>
      <c r="D2440" s="7">
        <v>2.8</v>
      </c>
      <c r="E2440" s="7">
        <v>2.85</v>
      </c>
      <c r="F2440" s="11">
        <v>425050</v>
      </c>
      <c r="G2440" s="14">
        <f t="shared" si="83"/>
        <v>1251772.25</v>
      </c>
      <c r="H2440" s="8">
        <f t="shared" si="84"/>
        <v>2.367</v>
      </c>
    </row>
    <row r="2441" spans="1:8" ht="12.75">
      <c r="A2441" s="3">
        <v>35886</v>
      </c>
      <c r="B2441" s="7">
        <v>3.4</v>
      </c>
      <c r="C2441" s="7">
        <v>3.49</v>
      </c>
      <c r="D2441" s="7">
        <v>2.95</v>
      </c>
      <c r="E2441" s="7">
        <v>3</v>
      </c>
      <c r="F2441" s="11">
        <v>808541</v>
      </c>
      <c r="G2441" s="14">
        <f t="shared" si="83"/>
        <v>2603502.02</v>
      </c>
      <c r="H2441" s="8">
        <f t="shared" si="84"/>
        <v>2.2619999999999996</v>
      </c>
    </row>
    <row r="2442" spans="1:8" ht="12.75">
      <c r="A2442" s="3">
        <v>35885</v>
      </c>
      <c r="B2442" s="7">
        <v>3</v>
      </c>
      <c r="C2442" s="7">
        <v>3.69</v>
      </c>
      <c r="D2442" s="7">
        <v>2.85</v>
      </c>
      <c r="E2442" s="7">
        <v>3.38</v>
      </c>
      <c r="F2442" s="11">
        <v>871743</v>
      </c>
      <c r="G2442" s="14">
        <f t="shared" si="83"/>
        <v>2850599.61</v>
      </c>
      <c r="H2442" s="8">
        <f t="shared" si="84"/>
        <v>2.15</v>
      </c>
    </row>
    <row r="2443" spans="1:8" ht="12.75">
      <c r="A2443" s="3">
        <v>35881</v>
      </c>
      <c r="B2443" s="7">
        <v>2.46</v>
      </c>
      <c r="C2443" s="7">
        <v>2.8</v>
      </c>
      <c r="D2443" s="7">
        <v>2.46</v>
      </c>
      <c r="E2443" s="7">
        <v>2.65</v>
      </c>
      <c r="F2443" s="11">
        <v>331312</v>
      </c>
      <c r="G2443" s="14">
        <f t="shared" si="83"/>
        <v>871350.5599999999</v>
      </c>
      <c r="H2443" s="8">
        <f t="shared" si="82"/>
        <v>2.214</v>
      </c>
    </row>
    <row r="2444" spans="1:8" ht="12.75">
      <c r="A2444" s="3">
        <v>35880</v>
      </c>
      <c r="B2444" s="7">
        <v>2.45</v>
      </c>
      <c r="C2444" s="7">
        <v>2.59</v>
      </c>
      <c r="D2444" s="7">
        <v>2.35</v>
      </c>
      <c r="E2444" s="7">
        <v>2.41</v>
      </c>
      <c r="F2444" s="11">
        <v>139371</v>
      </c>
      <c r="G2444" s="14">
        <f t="shared" si="83"/>
        <v>344246.36999999994</v>
      </c>
      <c r="H2444" s="8">
        <f t="shared" si="82"/>
        <v>2.136</v>
      </c>
    </row>
    <row r="2445" spans="1:8" ht="12.75">
      <c r="A2445" s="3">
        <v>35879</v>
      </c>
      <c r="B2445" s="7">
        <v>2.65</v>
      </c>
      <c r="C2445" s="7">
        <v>2.74</v>
      </c>
      <c r="D2445" s="7">
        <v>2.4</v>
      </c>
      <c r="E2445" s="7">
        <v>2.55</v>
      </c>
      <c r="F2445" s="11">
        <v>338059</v>
      </c>
      <c r="G2445" s="14">
        <f t="shared" si="83"/>
        <v>868811.6300000001</v>
      </c>
      <c r="H2445" s="8">
        <f t="shared" si="82"/>
        <v>2.069</v>
      </c>
    </row>
    <row r="2446" spans="1:8" ht="12.75">
      <c r="A2446" s="3">
        <v>35878</v>
      </c>
      <c r="B2446" s="7">
        <v>2.2</v>
      </c>
      <c r="C2446" s="7">
        <v>2.65</v>
      </c>
      <c r="D2446" s="7">
        <v>2.15</v>
      </c>
      <c r="E2446" s="7">
        <v>2.65</v>
      </c>
      <c r="F2446" s="11">
        <v>418277</v>
      </c>
      <c r="G2446" s="14">
        <f t="shared" si="83"/>
        <v>1003864.7999999999</v>
      </c>
      <c r="H2446" s="8">
        <f t="shared" si="82"/>
        <v>1.973</v>
      </c>
    </row>
    <row r="2447" spans="1:8" ht="12.75">
      <c r="A2447" s="3">
        <v>35877</v>
      </c>
      <c r="B2447" s="7">
        <v>2.15</v>
      </c>
      <c r="C2447" s="7">
        <v>2.23</v>
      </c>
      <c r="D2447" s="7">
        <v>2.05</v>
      </c>
      <c r="E2447" s="7">
        <v>2.18</v>
      </c>
      <c r="F2447" s="11">
        <v>182617</v>
      </c>
      <c r="G2447" s="14">
        <f t="shared" si="83"/>
        <v>390800.37999999995</v>
      </c>
      <c r="H2447" s="8">
        <f t="shared" si="82"/>
        <v>1.8610000000000002</v>
      </c>
    </row>
    <row r="2448" spans="1:8" ht="12.75">
      <c r="A2448" s="3">
        <v>35874</v>
      </c>
      <c r="B2448" s="7">
        <v>1.8</v>
      </c>
      <c r="C2448" s="7">
        <v>2.1</v>
      </c>
      <c r="D2448" s="7">
        <v>1.72</v>
      </c>
      <c r="E2448" s="7">
        <v>2</v>
      </c>
      <c r="F2448" s="11">
        <v>236854</v>
      </c>
      <c r="G2448" s="14">
        <f t="shared" si="83"/>
        <v>452391.14</v>
      </c>
      <c r="H2448" s="8">
        <f t="shared" si="82"/>
        <v>1.783</v>
      </c>
    </row>
    <row r="2449" spans="1:8" ht="12.75">
      <c r="A2449" s="3">
        <v>35873</v>
      </c>
      <c r="B2449" s="7">
        <v>1.87</v>
      </c>
      <c r="C2449" s="7">
        <v>1.87</v>
      </c>
      <c r="D2449" s="7">
        <v>1.73</v>
      </c>
      <c r="E2449" s="7">
        <v>1.8</v>
      </c>
      <c r="F2449" s="11">
        <v>100600</v>
      </c>
      <c r="G2449" s="14">
        <f t="shared" si="83"/>
        <v>181080</v>
      </c>
      <c r="H2449" s="8">
        <f t="shared" si="82"/>
        <v>1.725</v>
      </c>
    </row>
    <row r="2450" spans="1:8" ht="12.75">
      <c r="A2450" s="3">
        <v>35872</v>
      </c>
      <c r="B2450" s="7">
        <v>1.92</v>
      </c>
      <c r="C2450" s="7">
        <v>1.92</v>
      </c>
      <c r="D2450" s="7">
        <v>1.85</v>
      </c>
      <c r="E2450" s="7">
        <v>1.88</v>
      </c>
      <c r="F2450" s="11">
        <v>71600</v>
      </c>
      <c r="G2450" s="14">
        <f t="shared" si="83"/>
        <v>134966</v>
      </c>
      <c r="H2450" s="8">
        <f t="shared" si="82"/>
        <v>1.6919999999999997</v>
      </c>
    </row>
    <row r="2451" spans="1:8" ht="12.75">
      <c r="A2451" s="3">
        <v>35871</v>
      </c>
      <c r="B2451" s="7">
        <v>2.13</v>
      </c>
      <c r="C2451" s="7">
        <v>2.13</v>
      </c>
      <c r="D2451" s="7">
        <v>1.72</v>
      </c>
      <c r="E2451" s="7">
        <v>1.92</v>
      </c>
      <c r="F2451" s="11">
        <v>210360</v>
      </c>
      <c r="G2451" s="14">
        <f t="shared" si="83"/>
        <v>404942.99999999994</v>
      </c>
      <c r="H2451" s="8">
        <f t="shared" si="82"/>
        <v>1.6470000000000002</v>
      </c>
    </row>
    <row r="2452" spans="1:8" ht="12.75">
      <c r="A2452" s="3">
        <v>35870</v>
      </c>
      <c r="B2452" s="7">
        <v>2.08</v>
      </c>
      <c r="C2452" s="7">
        <v>2.29</v>
      </c>
      <c r="D2452" s="7">
        <v>2</v>
      </c>
      <c r="E2452" s="7">
        <v>2.1</v>
      </c>
      <c r="F2452" s="11">
        <v>248357</v>
      </c>
      <c r="G2452" s="14">
        <f t="shared" si="83"/>
        <v>532725.765</v>
      </c>
      <c r="H2452" s="8">
        <f t="shared" si="82"/>
        <v>1.591</v>
      </c>
    </row>
    <row r="2453" spans="1:8" ht="12.75">
      <c r="A2453" s="3">
        <v>35867</v>
      </c>
      <c r="B2453" s="7">
        <v>1.85</v>
      </c>
      <c r="C2453" s="7">
        <v>1.99</v>
      </c>
      <c r="D2453" s="7">
        <v>1.75</v>
      </c>
      <c r="E2453" s="7">
        <v>1.87</v>
      </c>
      <c r="F2453" s="11">
        <v>215050</v>
      </c>
      <c r="G2453" s="14">
        <f t="shared" si="83"/>
        <v>402143.5</v>
      </c>
      <c r="H2453" s="8">
        <f t="shared" si="82"/>
        <v>1.5190000000000001</v>
      </c>
    </row>
    <row r="2454" spans="1:8" ht="12.75">
      <c r="A2454" s="3">
        <v>35866</v>
      </c>
      <c r="B2454" s="7">
        <v>1.6</v>
      </c>
      <c r="C2454" s="7">
        <v>1.74</v>
      </c>
      <c r="D2454" s="7">
        <v>1.6</v>
      </c>
      <c r="E2454" s="7">
        <v>1.74</v>
      </c>
      <c r="F2454" s="11">
        <v>83982</v>
      </c>
      <c r="G2454" s="14">
        <f t="shared" si="83"/>
        <v>140249.94</v>
      </c>
      <c r="H2454" s="8">
        <f t="shared" si="82"/>
        <v>1.452</v>
      </c>
    </row>
    <row r="2455" spans="1:8" ht="12.75">
      <c r="A2455" s="3">
        <v>35865</v>
      </c>
      <c r="B2455" s="7">
        <v>1.55</v>
      </c>
      <c r="C2455" s="7">
        <v>1.6</v>
      </c>
      <c r="D2455" s="7">
        <v>1.5</v>
      </c>
      <c r="E2455" s="7">
        <v>1.59</v>
      </c>
      <c r="F2455" s="11">
        <v>298150</v>
      </c>
      <c r="G2455" s="14">
        <f t="shared" si="83"/>
        <v>462132.5</v>
      </c>
      <c r="H2455" s="8">
        <f t="shared" si="82"/>
        <v>1.4329999999999998</v>
      </c>
    </row>
    <row r="2456" spans="1:8" ht="12.75">
      <c r="A2456" s="3">
        <v>35864</v>
      </c>
      <c r="B2456" s="7">
        <v>1.4</v>
      </c>
      <c r="C2456" s="7">
        <v>1.53</v>
      </c>
      <c r="D2456" s="7">
        <v>1.4</v>
      </c>
      <c r="E2456" s="7">
        <v>1.53</v>
      </c>
      <c r="F2456" s="11">
        <v>55950</v>
      </c>
      <c r="G2456" s="14">
        <f t="shared" si="83"/>
        <v>81966.74999999999</v>
      </c>
      <c r="H2456" s="8">
        <f t="shared" si="82"/>
        <v>1.3939999999999997</v>
      </c>
    </row>
    <row r="2457" spans="1:8" ht="12.75">
      <c r="A2457" s="3">
        <v>35863</v>
      </c>
      <c r="B2457" s="7">
        <v>1.43</v>
      </c>
      <c r="C2457" s="7">
        <v>1.45</v>
      </c>
      <c r="D2457" s="7">
        <v>1.37</v>
      </c>
      <c r="E2457" s="7">
        <v>1.4</v>
      </c>
      <c r="F2457" s="11">
        <v>33084</v>
      </c>
      <c r="G2457" s="14">
        <f t="shared" si="83"/>
        <v>46648.44</v>
      </c>
      <c r="H2457" s="8">
        <f t="shared" si="82"/>
        <v>1.348</v>
      </c>
    </row>
    <row r="2458" spans="1:8" ht="12.75">
      <c r="A2458" s="3">
        <v>35860</v>
      </c>
      <c r="B2458" s="7">
        <v>1.46</v>
      </c>
      <c r="C2458" s="7">
        <v>1.46</v>
      </c>
      <c r="D2458" s="7">
        <v>1.41</v>
      </c>
      <c r="E2458" s="7">
        <v>1.42</v>
      </c>
      <c r="F2458" s="11">
        <v>34007</v>
      </c>
      <c r="G2458" s="14">
        <f t="shared" si="83"/>
        <v>48800.045</v>
      </c>
      <c r="H2458" s="8">
        <f t="shared" si="82"/>
        <v>1.3199999999999998</v>
      </c>
    </row>
    <row r="2459" spans="1:8" ht="12.75">
      <c r="A2459" s="3">
        <v>35859</v>
      </c>
      <c r="B2459" s="7">
        <v>1.4</v>
      </c>
      <c r="C2459" s="7">
        <v>1.47</v>
      </c>
      <c r="D2459" s="7">
        <v>1.38</v>
      </c>
      <c r="E2459" s="7">
        <v>1.47</v>
      </c>
      <c r="F2459" s="11">
        <v>62870</v>
      </c>
      <c r="G2459" s="14">
        <f t="shared" si="83"/>
        <v>89589.74999999999</v>
      </c>
      <c r="H2459" s="8">
        <f t="shared" si="82"/>
        <v>1.2920000000000003</v>
      </c>
    </row>
    <row r="2460" spans="1:8" ht="12.75">
      <c r="A2460" s="3">
        <v>35858</v>
      </c>
      <c r="B2460" s="7">
        <v>1.37</v>
      </c>
      <c r="C2460" s="7">
        <v>1.45</v>
      </c>
      <c r="D2460" s="7">
        <v>1.35</v>
      </c>
      <c r="E2460" s="7">
        <v>1.43</v>
      </c>
      <c r="F2460" s="11">
        <v>120052</v>
      </c>
      <c r="G2460" s="14">
        <f t="shared" si="83"/>
        <v>168072.8</v>
      </c>
      <c r="H2460" s="8">
        <f t="shared" si="82"/>
        <v>1.269</v>
      </c>
    </row>
    <row r="2461" spans="1:8" ht="12.75">
      <c r="A2461" s="3">
        <v>35857</v>
      </c>
      <c r="B2461" s="7">
        <v>1.4</v>
      </c>
      <c r="C2461" s="7">
        <v>1.4</v>
      </c>
      <c r="D2461" s="7">
        <v>1.31</v>
      </c>
      <c r="E2461" s="7">
        <v>1.36</v>
      </c>
      <c r="F2461" s="11">
        <v>86102</v>
      </c>
      <c r="G2461" s="14">
        <f t="shared" si="83"/>
        <v>116668.20999999999</v>
      </c>
      <c r="H2461" s="8">
        <f t="shared" si="82"/>
        <v>1.2520000000000002</v>
      </c>
    </row>
    <row r="2462" spans="1:8" ht="12.75">
      <c r="A2462" s="3">
        <v>35856</v>
      </c>
      <c r="B2462" s="7">
        <v>1.3</v>
      </c>
      <c r="C2462" s="7">
        <v>1.43</v>
      </c>
      <c r="D2462" s="7">
        <v>1.29</v>
      </c>
      <c r="E2462" s="7">
        <v>1.38</v>
      </c>
      <c r="F2462" s="11">
        <v>154383</v>
      </c>
      <c r="G2462" s="14">
        <f t="shared" si="83"/>
        <v>209960.87999999998</v>
      </c>
      <c r="H2462" s="8">
        <f t="shared" si="82"/>
        <v>1.246</v>
      </c>
    </row>
    <row r="2463" spans="1:8" ht="12.75">
      <c r="A2463" s="3">
        <v>35853</v>
      </c>
      <c r="B2463" s="7">
        <v>1.54</v>
      </c>
      <c r="C2463" s="7">
        <v>1.58</v>
      </c>
      <c r="D2463" s="7">
        <v>1.2</v>
      </c>
      <c r="E2463" s="7">
        <v>1.2</v>
      </c>
      <c r="F2463" s="11">
        <v>286096</v>
      </c>
      <c r="G2463" s="14">
        <f t="shared" si="83"/>
        <v>397673.44000000006</v>
      </c>
      <c r="H2463" s="8">
        <f t="shared" si="82"/>
        <v>1.248</v>
      </c>
    </row>
    <row r="2464" spans="1:8" ht="12.75">
      <c r="A2464" s="3">
        <v>35852</v>
      </c>
      <c r="B2464" s="7">
        <v>1.25</v>
      </c>
      <c r="C2464" s="7">
        <v>1.55</v>
      </c>
      <c r="D2464" s="7">
        <v>1.2</v>
      </c>
      <c r="E2464" s="7">
        <v>1.55</v>
      </c>
      <c r="F2464" s="11">
        <v>293784</v>
      </c>
      <c r="G2464" s="14">
        <f t="shared" si="83"/>
        <v>403953</v>
      </c>
      <c r="H2464" s="8">
        <f t="shared" si="82"/>
        <v>1.2680000000000002</v>
      </c>
    </row>
    <row r="2465" spans="1:8" ht="12.75">
      <c r="A2465" s="3">
        <v>35851</v>
      </c>
      <c r="B2465" s="7">
        <v>1.12</v>
      </c>
      <c r="C2465" s="7">
        <v>1.2</v>
      </c>
      <c r="D2465" s="7">
        <v>1.04</v>
      </c>
      <c r="E2465" s="7">
        <v>1.2</v>
      </c>
      <c r="F2465" s="11">
        <v>357150</v>
      </c>
      <c r="G2465" s="14">
        <f t="shared" si="83"/>
        <v>400008.00000000006</v>
      </c>
      <c r="H2465" s="8">
        <f t="shared" si="82"/>
        <v>1.259</v>
      </c>
    </row>
    <row r="2466" spans="1:8" ht="12.75">
      <c r="A2466" s="3">
        <v>35850</v>
      </c>
      <c r="B2466" s="7">
        <v>1.13</v>
      </c>
      <c r="C2466" s="7">
        <v>1.16</v>
      </c>
      <c r="D2466" s="7">
        <v>1</v>
      </c>
      <c r="E2466" s="7">
        <v>1.07</v>
      </c>
      <c r="F2466" s="11">
        <v>348200</v>
      </c>
      <c r="G2466" s="14">
        <f t="shared" si="83"/>
        <v>376056</v>
      </c>
      <c r="H2466" s="8">
        <f t="shared" si="82"/>
        <v>1.284</v>
      </c>
    </row>
    <row r="2467" spans="1:8" ht="12.75">
      <c r="A2467" s="3">
        <v>35849</v>
      </c>
      <c r="B2467" s="7">
        <v>1.18</v>
      </c>
      <c r="C2467" s="7">
        <v>1.18</v>
      </c>
      <c r="D2467" s="7">
        <v>1.12</v>
      </c>
      <c r="E2467" s="7">
        <v>1.12</v>
      </c>
      <c r="F2467" s="11">
        <v>67400</v>
      </c>
      <c r="G2467" s="14">
        <f t="shared" si="83"/>
        <v>77510</v>
      </c>
      <c r="H2467" s="8">
        <f t="shared" si="82"/>
        <v>1.318</v>
      </c>
    </row>
    <row r="2468" spans="1:8" ht="12.75">
      <c r="A2468" s="3">
        <v>35846</v>
      </c>
      <c r="B2468" s="7">
        <v>1.24</v>
      </c>
      <c r="C2468" s="7">
        <v>1.24</v>
      </c>
      <c r="D2468" s="7">
        <v>1.12</v>
      </c>
      <c r="E2468" s="7">
        <v>1.14</v>
      </c>
      <c r="F2468" s="11">
        <v>168600</v>
      </c>
      <c r="G2468" s="14">
        <f t="shared" si="83"/>
        <v>198948.00000000003</v>
      </c>
      <c r="H2468" s="8">
        <f t="shared" si="82"/>
        <v>1.3519999999999999</v>
      </c>
    </row>
    <row r="2469" spans="1:8" ht="12.75">
      <c r="A2469" s="3">
        <v>35845</v>
      </c>
      <c r="B2469" s="7">
        <v>1.3</v>
      </c>
      <c r="C2469" s="7">
        <v>1.3</v>
      </c>
      <c r="D2469" s="7">
        <v>1.24</v>
      </c>
      <c r="E2469" s="7">
        <v>1.24</v>
      </c>
      <c r="F2469" s="11">
        <v>61850</v>
      </c>
      <c r="G2469" s="14">
        <f t="shared" si="83"/>
        <v>78549.5</v>
      </c>
      <c r="H2469" s="8">
        <f t="shared" si="82"/>
        <v>1.3829999999999998</v>
      </c>
    </row>
    <row r="2470" spans="1:8" ht="12.75">
      <c r="A2470" s="3">
        <v>35844</v>
      </c>
      <c r="B2470" s="7">
        <v>1.3</v>
      </c>
      <c r="C2470" s="7">
        <v>1.31</v>
      </c>
      <c r="D2470" s="7">
        <v>1.15</v>
      </c>
      <c r="E2470" s="7">
        <v>1.26</v>
      </c>
      <c r="F2470" s="11">
        <v>159100</v>
      </c>
      <c r="G2470" s="14">
        <f t="shared" si="83"/>
        <v>195693</v>
      </c>
      <c r="H2470" s="8">
        <f t="shared" si="82"/>
        <v>1.409</v>
      </c>
    </row>
    <row r="2471" spans="1:8" ht="12.75">
      <c r="A2471" s="3">
        <v>35843</v>
      </c>
      <c r="B2471" s="7">
        <v>1.39</v>
      </c>
      <c r="C2471" s="7">
        <v>1.4</v>
      </c>
      <c r="D2471" s="7">
        <v>1.25</v>
      </c>
      <c r="E2471" s="7">
        <v>1.3</v>
      </c>
      <c r="F2471" s="11">
        <v>30000</v>
      </c>
      <c r="G2471" s="14">
        <f t="shared" si="83"/>
        <v>39750</v>
      </c>
      <c r="H2471" s="8">
        <f t="shared" si="82"/>
        <v>1.4329999999999998</v>
      </c>
    </row>
    <row r="2472" spans="1:8" ht="12.75">
      <c r="A2472" s="3">
        <v>35842</v>
      </c>
      <c r="B2472" s="7">
        <v>1.42</v>
      </c>
      <c r="C2472" s="7">
        <v>1.44</v>
      </c>
      <c r="D2472" s="7">
        <v>1.38</v>
      </c>
      <c r="E2472" s="7">
        <v>1.4</v>
      </c>
      <c r="F2472" s="11">
        <v>40800</v>
      </c>
      <c r="G2472" s="14">
        <f t="shared" si="83"/>
        <v>57528</v>
      </c>
      <c r="H2472" s="8">
        <f t="shared" si="82"/>
        <v>1.4529999999999998</v>
      </c>
    </row>
    <row r="2473" spans="1:8" ht="12.75">
      <c r="A2473" s="3">
        <v>35839</v>
      </c>
      <c r="B2473" s="7">
        <v>1.43</v>
      </c>
      <c r="C2473" s="7">
        <v>1.43</v>
      </c>
      <c r="D2473" s="7">
        <v>1.4</v>
      </c>
      <c r="E2473" s="7">
        <v>1.4</v>
      </c>
      <c r="F2473" s="11">
        <v>12000</v>
      </c>
      <c r="G2473" s="14">
        <f t="shared" si="83"/>
        <v>16980</v>
      </c>
      <c r="H2473" s="8">
        <f t="shared" si="82"/>
        <v>1.4659999999999997</v>
      </c>
    </row>
    <row r="2474" spans="1:8" ht="12.75">
      <c r="A2474" s="3">
        <v>35838</v>
      </c>
      <c r="B2474" s="7">
        <v>1.45</v>
      </c>
      <c r="C2474" s="7">
        <v>1.46</v>
      </c>
      <c r="D2474" s="7">
        <v>1.45</v>
      </c>
      <c r="E2474" s="7">
        <v>1.46</v>
      </c>
      <c r="F2474" s="11">
        <v>8220</v>
      </c>
      <c r="G2474" s="14">
        <f t="shared" si="83"/>
        <v>11960.1</v>
      </c>
      <c r="H2474" s="8">
        <f aca="true" t="shared" si="85" ref="H2474:H2537">SUM(E2474:E2483)/10</f>
        <v>1.475</v>
      </c>
    </row>
    <row r="2475" spans="1:8" ht="12.75">
      <c r="A2475" s="3">
        <v>35837</v>
      </c>
      <c r="B2475" s="7">
        <v>1.41</v>
      </c>
      <c r="C2475" s="7">
        <v>1.5</v>
      </c>
      <c r="D2475" s="7">
        <v>1.41</v>
      </c>
      <c r="E2475" s="7">
        <v>1.45</v>
      </c>
      <c r="F2475" s="11">
        <v>28470</v>
      </c>
      <c r="G2475" s="14">
        <f aca="true" t="shared" si="86" ref="G2475:G2538">F2475*(C2475+D2475)/2</f>
        <v>41423.85</v>
      </c>
      <c r="H2475" s="8">
        <f t="shared" si="85"/>
        <v>1.4789999999999999</v>
      </c>
    </row>
    <row r="2476" spans="1:8" ht="12.75">
      <c r="A2476" s="3">
        <v>35836</v>
      </c>
      <c r="B2476" s="7">
        <v>1.46</v>
      </c>
      <c r="C2476" s="7">
        <v>1.46</v>
      </c>
      <c r="D2476" s="7">
        <v>1.3</v>
      </c>
      <c r="E2476" s="7">
        <v>1.41</v>
      </c>
      <c r="F2476" s="11">
        <v>52800</v>
      </c>
      <c r="G2476" s="14">
        <f t="shared" si="86"/>
        <v>72864</v>
      </c>
      <c r="H2476" s="8">
        <f t="shared" si="85"/>
        <v>1.484</v>
      </c>
    </row>
    <row r="2477" spans="1:8" ht="12.75">
      <c r="A2477" s="3">
        <v>35835</v>
      </c>
      <c r="B2477" s="7">
        <v>1.45</v>
      </c>
      <c r="C2477" s="7">
        <v>1.5</v>
      </c>
      <c r="D2477" s="7">
        <v>1.45</v>
      </c>
      <c r="E2477" s="7">
        <v>1.46</v>
      </c>
      <c r="F2477" s="11">
        <v>64400</v>
      </c>
      <c r="G2477" s="14">
        <f t="shared" si="86"/>
        <v>94990</v>
      </c>
      <c r="H2477" s="8">
        <f t="shared" si="85"/>
        <v>1.4929999999999999</v>
      </c>
    </row>
    <row r="2478" spans="1:8" ht="12.75">
      <c r="A2478" s="3">
        <v>35832</v>
      </c>
      <c r="B2478" s="7">
        <v>1.45</v>
      </c>
      <c r="C2478" s="7">
        <v>1.45</v>
      </c>
      <c r="D2478" s="7">
        <v>1.45</v>
      </c>
      <c r="E2478" s="7">
        <v>1.45</v>
      </c>
      <c r="F2478" s="11">
        <v>13500</v>
      </c>
      <c r="G2478" s="14">
        <f t="shared" si="86"/>
        <v>19575</v>
      </c>
      <c r="H2478" s="8">
        <f t="shared" si="85"/>
        <v>1.504</v>
      </c>
    </row>
    <row r="2479" spans="1:8" ht="12.75">
      <c r="A2479" s="3">
        <v>35831</v>
      </c>
      <c r="B2479" s="7">
        <v>1.5</v>
      </c>
      <c r="C2479" s="7">
        <v>1.5</v>
      </c>
      <c r="D2479" s="7">
        <v>1.5</v>
      </c>
      <c r="E2479" s="7">
        <v>1.5</v>
      </c>
      <c r="F2479" s="11">
        <v>8500</v>
      </c>
      <c r="G2479" s="14">
        <f t="shared" si="86"/>
        <v>12750</v>
      </c>
      <c r="H2479" s="8">
        <f t="shared" si="85"/>
        <v>1.513</v>
      </c>
    </row>
    <row r="2480" spans="1:8" ht="12.75">
      <c r="A2480" s="3">
        <v>35830</v>
      </c>
      <c r="B2480" s="7">
        <v>1.5</v>
      </c>
      <c r="C2480" s="7">
        <v>1.5</v>
      </c>
      <c r="D2480" s="7">
        <v>1.47</v>
      </c>
      <c r="E2480" s="7">
        <v>1.5</v>
      </c>
      <c r="F2480" s="11">
        <v>8600</v>
      </c>
      <c r="G2480" s="14">
        <f t="shared" si="86"/>
        <v>12770.999999999998</v>
      </c>
      <c r="H2480" s="8">
        <f t="shared" si="85"/>
        <v>1.518</v>
      </c>
    </row>
    <row r="2481" spans="1:8" ht="12.75">
      <c r="A2481" s="3">
        <v>35829</v>
      </c>
      <c r="B2481" s="7">
        <v>1.5</v>
      </c>
      <c r="C2481" s="7">
        <v>1.5</v>
      </c>
      <c r="D2481" s="7">
        <v>1.45</v>
      </c>
      <c r="E2481" s="7">
        <v>1.5</v>
      </c>
      <c r="F2481" s="11">
        <v>9500</v>
      </c>
      <c r="G2481" s="14">
        <f t="shared" si="86"/>
        <v>14012.5</v>
      </c>
      <c r="H2481" s="8">
        <f t="shared" si="85"/>
        <v>1.531</v>
      </c>
    </row>
    <row r="2482" spans="1:8" ht="12.75">
      <c r="A2482" s="3">
        <v>35828</v>
      </c>
      <c r="B2482" s="7">
        <v>1.45</v>
      </c>
      <c r="C2482" s="7">
        <v>1.53</v>
      </c>
      <c r="D2482" s="7">
        <v>1.45</v>
      </c>
      <c r="E2482" s="7">
        <v>1.53</v>
      </c>
      <c r="F2482" s="11">
        <v>24700</v>
      </c>
      <c r="G2482" s="14">
        <f t="shared" si="86"/>
        <v>36803</v>
      </c>
      <c r="H2482" s="8">
        <f t="shared" si="85"/>
        <v>1.5349999999999997</v>
      </c>
    </row>
    <row r="2483" spans="1:8" ht="12.75">
      <c r="A2483" s="3">
        <v>35825</v>
      </c>
      <c r="B2483" s="7">
        <v>1.5</v>
      </c>
      <c r="C2483" s="7">
        <v>1.5</v>
      </c>
      <c r="D2483" s="7">
        <v>1.48</v>
      </c>
      <c r="E2483" s="7">
        <v>1.49</v>
      </c>
      <c r="F2483" s="11">
        <v>15500</v>
      </c>
      <c r="G2483" s="14">
        <f t="shared" si="86"/>
        <v>23095</v>
      </c>
      <c r="H2483" s="8">
        <f t="shared" si="85"/>
        <v>1.5370000000000001</v>
      </c>
    </row>
    <row r="2484" spans="1:8" ht="12.75">
      <c r="A2484" s="3">
        <v>35824</v>
      </c>
      <c r="B2484" s="7">
        <v>1.5</v>
      </c>
      <c r="C2484" s="7">
        <v>1.5</v>
      </c>
      <c r="D2484" s="7">
        <v>1.5</v>
      </c>
      <c r="E2484" s="7">
        <v>1.5</v>
      </c>
      <c r="F2484" s="11">
        <v>13500</v>
      </c>
      <c r="G2484" s="14">
        <f t="shared" si="86"/>
        <v>20250</v>
      </c>
      <c r="H2484" s="8">
        <f t="shared" si="85"/>
        <v>1.5379999999999998</v>
      </c>
    </row>
    <row r="2485" spans="1:8" ht="12.75">
      <c r="A2485" s="3">
        <v>35823</v>
      </c>
      <c r="B2485" s="7">
        <v>1.5</v>
      </c>
      <c r="C2485" s="7">
        <v>1.54</v>
      </c>
      <c r="D2485" s="7">
        <v>1.48</v>
      </c>
      <c r="E2485" s="7">
        <v>1.5</v>
      </c>
      <c r="F2485" s="11">
        <v>25200</v>
      </c>
      <c r="G2485" s="14">
        <f t="shared" si="86"/>
        <v>38052</v>
      </c>
      <c r="H2485" s="8">
        <f t="shared" si="85"/>
        <v>1.543</v>
      </c>
    </row>
    <row r="2486" spans="1:8" ht="12.75">
      <c r="A2486" s="3">
        <v>35822</v>
      </c>
      <c r="B2486" s="7">
        <v>1.57</v>
      </c>
      <c r="C2486" s="7">
        <v>1.57</v>
      </c>
      <c r="D2486" s="7">
        <v>1.5</v>
      </c>
      <c r="E2486" s="7">
        <v>1.5</v>
      </c>
      <c r="F2486" s="11">
        <v>17000</v>
      </c>
      <c r="G2486" s="14">
        <f t="shared" si="86"/>
        <v>26095.000000000004</v>
      </c>
      <c r="H2486" s="8">
        <f t="shared" si="85"/>
        <v>1.544</v>
      </c>
    </row>
    <row r="2487" spans="1:8" ht="12.75">
      <c r="A2487" s="3">
        <v>35821</v>
      </c>
      <c r="B2487" s="7">
        <v>1.5</v>
      </c>
      <c r="C2487" s="7">
        <v>1.57</v>
      </c>
      <c r="D2487" s="7">
        <v>1.5</v>
      </c>
      <c r="E2487" s="7">
        <v>1.57</v>
      </c>
      <c r="F2487" s="11">
        <v>15700</v>
      </c>
      <c r="G2487" s="14">
        <f t="shared" si="86"/>
        <v>24099.500000000004</v>
      </c>
      <c r="H2487" s="8">
        <f t="shared" si="85"/>
        <v>1.568</v>
      </c>
    </row>
    <row r="2488" spans="1:8" ht="12.75">
      <c r="A2488" s="3">
        <v>35818</v>
      </c>
      <c r="B2488" s="7">
        <v>1.55</v>
      </c>
      <c r="C2488" s="7">
        <v>1.55</v>
      </c>
      <c r="D2488" s="7">
        <v>1.45</v>
      </c>
      <c r="E2488" s="7">
        <v>1.54</v>
      </c>
      <c r="F2488" s="11">
        <v>9856</v>
      </c>
      <c r="G2488" s="14">
        <f t="shared" si="86"/>
        <v>14784</v>
      </c>
      <c r="H2488" s="8">
        <f t="shared" si="85"/>
        <v>1.571</v>
      </c>
    </row>
    <row r="2489" spans="1:8" ht="12.75">
      <c r="A2489" s="3">
        <v>35817</v>
      </c>
      <c r="B2489" s="7">
        <v>1.57</v>
      </c>
      <c r="C2489" s="7">
        <v>1.57</v>
      </c>
      <c r="D2489" s="7">
        <v>1.55</v>
      </c>
      <c r="E2489" s="7">
        <v>1.55</v>
      </c>
      <c r="F2489" s="11">
        <v>16800</v>
      </c>
      <c r="G2489" s="14">
        <f t="shared" si="86"/>
        <v>26208</v>
      </c>
      <c r="H2489" s="8">
        <f t="shared" si="85"/>
        <v>1.6019999999999999</v>
      </c>
    </row>
    <row r="2490" spans="1:8" ht="12.75">
      <c r="A2490" s="3">
        <v>35816</v>
      </c>
      <c r="B2490" s="7">
        <v>1.55</v>
      </c>
      <c r="C2490" s="7">
        <v>1.63</v>
      </c>
      <c r="D2490" s="7">
        <v>1.55</v>
      </c>
      <c r="E2490" s="7">
        <v>1.63</v>
      </c>
      <c r="F2490" s="11">
        <v>30733</v>
      </c>
      <c r="G2490" s="14">
        <f t="shared" si="86"/>
        <v>48865.469999999994</v>
      </c>
      <c r="H2490" s="8">
        <f t="shared" si="85"/>
        <v>1.643</v>
      </c>
    </row>
    <row r="2491" spans="1:8" ht="12.75">
      <c r="A2491" s="3">
        <v>35815</v>
      </c>
      <c r="B2491" s="7">
        <v>1.54</v>
      </c>
      <c r="C2491" s="7">
        <v>1.6</v>
      </c>
      <c r="D2491" s="7">
        <v>1.54</v>
      </c>
      <c r="E2491" s="7">
        <v>1.54</v>
      </c>
      <c r="F2491" s="11">
        <v>37800</v>
      </c>
      <c r="G2491" s="14">
        <f t="shared" si="86"/>
        <v>59346</v>
      </c>
      <c r="H2491" s="8">
        <f t="shared" si="85"/>
        <v>1.6839999999999997</v>
      </c>
    </row>
    <row r="2492" spans="1:8" ht="12.75">
      <c r="A2492" s="3">
        <v>35814</v>
      </c>
      <c r="B2492" s="7">
        <v>1.5</v>
      </c>
      <c r="C2492" s="7">
        <v>1.55</v>
      </c>
      <c r="D2492" s="7">
        <v>1.45</v>
      </c>
      <c r="E2492" s="7">
        <v>1.55</v>
      </c>
      <c r="F2492" s="11">
        <v>55130</v>
      </c>
      <c r="G2492" s="14">
        <f t="shared" si="86"/>
        <v>82695</v>
      </c>
      <c r="H2492" s="8">
        <f t="shared" si="85"/>
        <v>1.7299999999999998</v>
      </c>
    </row>
    <row r="2493" spans="1:8" ht="12.75">
      <c r="A2493" s="3">
        <v>35811</v>
      </c>
      <c r="B2493" s="7">
        <v>1.55</v>
      </c>
      <c r="C2493" s="7">
        <v>1.55</v>
      </c>
      <c r="D2493" s="7">
        <v>1.49</v>
      </c>
      <c r="E2493" s="7">
        <v>1.5</v>
      </c>
      <c r="F2493" s="11">
        <v>46700</v>
      </c>
      <c r="G2493" s="14">
        <f t="shared" si="86"/>
        <v>70984</v>
      </c>
      <c r="H2493" s="8">
        <f t="shared" si="85"/>
        <v>1.7890000000000001</v>
      </c>
    </row>
    <row r="2494" spans="1:8" ht="12.75">
      <c r="A2494" s="3">
        <v>35810</v>
      </c>
      <c r="B2494" s="7">
        <v>1.56</v>
      </c>
      <c r="C2494" s="7">
        <v>1.65</v>
      </c>
      <c r="D2494" s="7">
        <v>1.53</v>
      </c>
      <c r="E2494" s="7">
        <v>1.55</v>
      </c>
      <c r="F2494" s="11">
        <v>34700</v>
      </c>
      <c r="G2494" s="14">
        <f t="shared" si="86"/>
        <v>55172.99999999999</v>
      </c>
      <c r="H2494" s="8">
        <f t="shared" si="85"/>
        <v>1.864</v>
      </c>
    </row>
    <row r="2495" spans="1:8" ht="12.75">
      <c r="A2495" s="3">
        <v>35809</v>
      </c>
      <c r="B2495" s="7">
        <v>1.75</v>
      </c>
      <c r="C2495" s="7">
        <v>1.8</v>
      </c>
      <c r="D2495" s="7">
        <v>1.45</v>
      </c>
      <c r="E2495" s="7">
        <v>1.51</v>
      </c>
      <c r="F2495" s="11">
        <v>62786</v>
      </c>
      <c r="G2495" s="14">
        <f t="shared" si="86"/>
        <v>102027.25</v>
      </c>
      <c r="H2495" s="8">
        <f t="shared" si="85"/>
        <v>1.9289999999999998</v>
      </c>
    </row>
    <row r="2496" spans="1:8" ht="12.75">
      <c r="A2496" s="3">
        <v>35808</v>
      </c>
      <c r="B2496" s="7">
        <v>1.72</v>
      </c>
      <c r="C2496" s="7">
        <v>1.75</v>
      </c>
      <c r="D2496" s="7">
        <v>1.67</v>
      </c>
      <c r="E2496" s="7">
        <v>1.74</v>
      </c>
      <c r="F2496" s="11">
        <v>21930</v>
      </c>
      <c r="G2496" s="14">
        <f t="shared" si="86"/>
        <v>37500.299999999996</v>
      </c>
      <c r="H2496" s="8">
        <f t="shared" si="85"/>
        <v>1.9929999999999999</v>
      </c>
    </row>
    <row r="2497" spans="1:8" ht="12.75">
      <c r="A2497" s="3">
        <v>35807</v>
      </c>
      <c r="B2497" s="7">
        <v>1.85</v>
      </c>
      <c r="C2497" s="7">
        <v>1.89</v>
      </c>
      <c r="D2497" s="7">
        <v>1.6</v>
      </c>
      <c r="E2497" s="7">
        <v>1.6</v>
      </c>
      <c r="F2497" s="11">
        <v>37965</v>
      </c>
      <c r="G2497" s="14">
        <f t="shared" si="86"/>
        <v>66248.925</v>
      </c>
      <c r="H2497" s="8">
        <f t="shared" si="85"/>
        <v>2.034</v>
      </c>
    </row>
    <row r="2498" spans="1:8" ht="12.75">
      <c r="A2498" s="3">
        <v>35804</v>
      </c>
      <c r="B2498" s="7">
        <v>1.95</v>
      </c>
      <c r="C2498" s="7">
        <v>1.95</v>
      </c>
      <c r="D2498" s="7">
        <v>1.85</v>
      </c>
      <c r="E2498" s="7">
        <v>1.85</v>
      </c>
      <c r="F2498" s="11">
        <v>7700</v>
      </c>
      <c r="G2498" s="14">
        <f t="shared" si="86"/>
        <v>14630</v>
      </c>
      <c r="H2498" s="8">
        <f t="shared" si="85"/>
        <v>2.069</v>
      </c>
    </row>
    <row r="2499" spans="1:8" ht="12.75">
      <c r="A2499" s="3">
        <v>35803</v>
      </c>
      <c r="B2499" s="7">
        <v>1.96</v>
      </c>
      <c r="C2499" s="7">
        <v>1.96</v>
      </c>
      <c r="D2499" s="7">
        <v>1.85</v>
      </c>
      <c r="E2499" s="7">
        <v>1.96</v>
      </c>
      <c r="F2499" s="11">
        <v>11254</v>
      </c>
      <c r="G2499" s="14">
        <f t="shared" si="86"/>
        <v>21438.87</v>
      </c>
      <c r="H2499" s="8">
        <f t="shared" si="85"/>
        <v>2.074</v>
      </c>
    </row>
    <row r="2500" spans="1:8" ht="12.75">
      <c r="A2500" s="3">
        <v>35802</v>
      </c>
      <c r="B2500" s="7">
        <v>2.04</v>
      </c>
      <c r="C2500" s="7">
        <v>2.04</v>
      </c>
      <c r="D2500" s="7">
        <v>2</v>
      </c>
      <c r="E2500" s="7">
        <v>2.04</v>
      </c>
      <c r="F2500" s="11">
        <v>12500</v>
      </c>
      <c r="G2500" s="14">
        <f t="shared" si="86"/>
        <v>25250</v>
      </c>
      <c r="H2500" s="8">
        <f t="shared" si="85"/>
        <v>2.078</v>
      </c>
    </row>
    <row r="2501" spans="1:8" ht="12.75">
      <c r="A2501" s="3">
        <v>35801</v>
      </c>
      <c r="B2501" s="7">
        <v>2.03</v>
      </c>
      <c r="C2501" s="7">
        <v>2.04</v>
      </c>
      <c r="D2501" s="7">
        <v>2</v>
      </c>
      <c r="E2501" s="7">
        <v>2</v>
      </c>
      <c r="F2501" s="11">
        <v>13600</v>
      </c>
      <c r="G2501" s="14">
        <f t="shared" si="86"/>
        <v>27472</v>
      </c>
      <c r="H2501" s="8">
        <f t="shared" si="85"/>
        <v>2.084</v>
      </c>
    </row>
    <row r="2502" spans="1:8" ht="12.75">
      <c r="A2502" s="3">
        <v>35800</v>
      </c>
      <c r="B2502" s="7">
        <v>2.24</v>
      </c>
      <c r="C2502" s="7">
        <v>2.24</v>
      </c>
      <c r="D2502" s="7">
        <v>2.1</v>
      </c>
      <c r="E2502" s="7">
        <v>2.14</v>
      </c>
      <c r="F2502" s="11">
        <v>31650</v>
      </c>
      <c r="G2502" s="14">
        <f t="shared" si="86"/>
        <v>68680.5</v>
      </c>
      <c r="H2502" s="8">
        <f t="shared" si="85"/>
        <v>2.0740000000000003</v>
      </c>
    </row>
    <row r="2503" spans="1:8" ht="12.75">
      <c r="A2503" s="3">
        <v>35797</v>
      </c>
      <c r="B2503" s="7">
        <v>2.12</v>
      </c>
      <c r="C2503" s="7">
        <v>2.25</v>
      </c>
      <c r="D2503" s="7">
        <v>2.06</v>
      </c>
      <c r="E2503" s="7">
        <v>2.25</v>
      </c>
      <c r="F2503" s="11">
        <v>11500</v>
      </c>
      <c r="G2503" s="14">
        <f t="shared" si="86"/>
        <v>24782.500000000004</v>
      </c>
      <c r="H2503" s="8">
        <f t="shared" si="85"/>
        <v>2.056</v>
      </c>
    </row>
    <row r="2504" spans="1:8" ht="12.75">
      <c r="A2504" s="3">
        <v>35795</v>
      </c>
      <c r="B2504" s="7">
        <v>2.15</v>
      </c>
      <c r="C2504" s="7">
        <v>2.25</v>
      </c>
      <c r="D2504" s="7">
        <v>2.1</v>
      </c>
      <c r="E2504" s="7">
        <v>2.2</v>
      </c>
      <c r="F2504" s="11">
        <v>83500</v>
      </c>
      <c r="G2504" s="14">
        <f t="shared" si="86"/>
        <v>181612.49999999997</v>
      </c>
      <c r="H2504" s="8">
        <f t="shared" si="85"/>
        <v>2.0309999999999997</v>
      </c>
    </row>
    <row r="2505" spans="1:8" ht="12.75">
      <c r="A2505" s="3">
        <v>35794</v>
      </c>
      <c r="B2505" s="7">
        <v>2.15</v>
      </c>
      <c r="C2505" s="7">
        <v>2.15</v>
      </c>
      <c r="D2505" s="7">
        <v>2.08</v>
      </c>
      <c r="E2505" s="7">
        <v>2.15</v>
      </c>
      <c r="F2505" s="11">
        <v>5800</v>
      </c>
      <c r="G2505" s="14">
        <f t="shared" si="86"/>
        <v>12267.000000000002</v>
      </c>
      <c r="H2505" s="8">
        <f t="shared" si="85"/>
        <v>2.011</v>
      </c>
    </row>
    <row r="2506" spans="1:8" ht="12.75">
      <c r="A2506" s="3">
        <v>35793</v>
      </c>
      <c r="B2506" s="7">
        <v>1.95</v>
      </c>
      <c r="C2506" s="7">
        <v>2.15</v>
      </c>
      <c r="D2506" s="7">
        <v>1.95</v>
      </c>
      <c r="E2506" s="7">
        <v>2.15</v>
      </c>
      <c r="F2506" s="11">
        <v>14470</v>
      </c>
      <c r="G2506" s="14">
        <f t="shared" si="86"/>
        <v>29663.499999999996</v>
      </c>
      <c r="H2506" s="8">
        <f t="shared" si="85"/>
        <v>1.996</v>
      </c>
    </row>
    <row r="2507" spans="1:8" ht="12.75">
      <c r="A2507" s="3">
        <v>35788</v>
      </c>
      <c r="B2507" s="7">
        <v>2.02</v>
      </c>
      <c r="C2507" s="7">
        <v>2.02</v>
      </c>
      <c r="D2507" s="7">
        <v>1.89</v>
      </c>
      <c r="E2507" s="7">
        <v>1.95</v>
      </c>
      <c r="F2507" s="11">
        <v>12300</v>
      </c>
      <c r="G2507" s="14">
        <f t="shared" si="86"/>
        <v>24046.5</v>
      </c>
      <c r="H2507" s="8">
        <f t="shared" si="85"/>
        <v>1.986</v>
      </c>
    </row>
    <row r="2508" spans="1:8" ht="12.75">
      <c r="A2508" s="3">
        <v>35787</v>
      </c>
      <c r="B2508" s="7">
        <v>2.08</v>
      </c>
      <c r="C2508" s="7">
        <v>2.08</v>
      </c>
      <c r="D2508" s="7">
        <v>1.9</v>
      </c>
      <c r="E2508" s="7">
        <v>1.9</v>
      </c>
      <c r="F2508" s="11">
        <v>28800</v>
      </c>
      <c r="G2508" s="14">
        <f t="shared" si="86"/>
        <v>57312</v>
      </c>
      <c r="H2508" s="8">
        <f t="shared" si="85"/>
        <v>1.991</v>
      </c>
    </row>
    <row r="2509" spans="1:8" ht="12.75">
      <c r="A2509" s="3">
        <v>35786</v>
      </c>
      <c r="B2509" s="7">
        <v>2</v>
      </c>
      <c r="C2509" s="7">
        <v>2</v>
      </c>
      <c r="D2509" s="7">
        <v>1.95</v>
      </c>
      <c r="E2509" s="7">
        <v>2</v>
      </c>
      <c r="F2509" s="11">
        <v>24200</v>
      </c>
      <c r="G2509" s="14">
        <f t="shared" si="86"/>
        <v>47795</v>
      </c>
      <c r="H2509" s="8">
        <f t="shared" si="85"/>
        <v>2.0010000000000003</v>
      </c>
    </row>
    <row r="2510" spans="1:8" ht="12.75">
      <c r="A2510" s="3">
        <v>35783</v>
      </c>
      <c r="B2510" s="7">
        <v>2</v>
      </c>
      <c r="C2510" s="7">
        <v>2.1</v>
      </c>
      <c r="D2510" s="7">
        <v>1.9</v>
      </c>
      <c r="E2510" s="7">
        <v>2.1</v>
      </c>
      <c r="F2510" s="11">
        <v>21500</v>
      </c>
      <c r="G2510" s="14">
        <f t="shared" si="86"/>
        <v>43000</v>
      </c>
      <c r="H2510" s="8">
        <f t="shared" si="85"/>
        <v>2.031</v>
      </c>
    </row>
    <row r="2511" spans="1:8" ht="12.75">
      <c r="A2511" s="3">
        <v>35782</v>
      </c>
      <c r="B2511" s="7">
        <v>1.92</v>
      </c>
      <c r="C2511" s="7">
        <v>1.97</v>
      </c>
      <c r="D2511" s="7">
        <v>1.9</v>
      </c>
      <c r="E2511" s="7">
        <v>1.9</v>
      </c>
      <c r="F2511" s="11">
        <v>4960</v>
      </c>
      <c r="G2511" s="14">
        <f t="shared" si="86"/>
        <v>9597.6</v>
      </c>
      <c r="H2511" s="8">
        <f t="shared" si="85"/>
        <v>2.0460000000000003</v>
      </c>
    </row>
    <row r="2512" spans="1:8" ht="12.75">
      <c r="A2512" s="3">
        <v>35781</v>
      </c>
      <c r="B2512" s="7">
        <v>1.99</v>
      </c>
      <c r="C2512" s="7">
        <v>2</v>
      </c>
      <c r="D2512" s="7">
        <v>1.95</v>
      </c>
      <c r="E2512" s="7">
        <v>1.96</v>
      </c>
      <c r="F2512" s="11">
        <v>13600</v>
      </c>
      <c r="G2512" s="14">
        <f t="shared" si="86"/>
        <v>26860</v>
      </c>
      <c r="H2512" s="8">
        <f t="shared" si="85"/>
        <v>2.0599999999999996</v>
      </c>
    </row>
    <row r="2513" spans="1:8" ht="12.75">
      <c r="A2513" s="3">
        <v>35780</v>
      </c>
      <c r="B2513" s="7">
        <v>2</v>
      </c>
      <c r="C2513" s="7">
        <v>2</v>
      </c>
      <c r="D2513" s="7">
        <v>1.95</v>
      </c>
      <c r="E2513" s="7">
        <v>2</v>
      </c>
      <c r="F2513" s="11">
        <v>17200</v>
      </c>
      <c r="G2513" s="14">
        <f t="shared" si="86"/>
        <v>33970</v>
      </c>
      <c r="H2513" s="8">
        <f t="shared" si="85"/>
        <v>2.0490000000000004</v>
      </c>
    </row>
    <row r="2514" spans="1:8" ht="12.75">
      <c r="A2514" s="3">
        <v>35779</v>
      </c>
      <c r="B2514" s="7">
        <v>2</v>
      </c>
      <c r="C2514" s="7">
        <v>2</v>
      </c>
      <c r="D2514" s="7">
        <v>1.89</v>
      </c>
      <c r="E2514" s="7">
        <v>2</v>
      </c>
      <c r="F2514" s="11">
        <v>32515</v>
      </c>
      <c r="G2514" s="14">
        <f t="shared" si="86"/>
        <v>63241.674999999996</v>
      </c>
      <c r="H2514" s="8">
        <f t="shared" si="85"/>
        <v>2.0300000000000002</v>
      </c>
    </row>
    <row r="2515" spans="1:8" ht="12.75">
      <c r="A2515" s="3">
        <v>35776</v>
      </c>
      <c r="B2515" s="7">
        <v>2.05</v>
      </c>
      <c r="C2515" s="7">
        <v>2.05</v>
      </c>
      <c r="D2515" s="7">
        <v>1.95</v>
      </c>
      <c r="E2515" s="7">
        <v>2</v>
      </c>
      <c r="F2515" s="11">
        <v>16900</v>
      </c>
      <c r="G2515" s="14">
        <f t="shared" si="86"/>
        <v>33800</v>
      </c>
      <c r="H2515" s="8">
        <f t="shared" si="85"/>
        <v>2.018</v>
      </c>
    </row>
    <row r="2516" spans="1:8" ht="12.75">
      <c r="A2516" s="3">
        <v>35775</v>
      </c>
      <c r="B2516" s="7">
        <v>2</v>
      </c>
      <c r="C2516" s="7">
        <v>2.05</v>
      </c>
      <c r="D2516" s="7">
        <v>1.99</v>
      </c>
      <c r="E2516" s="7">
        <v>2.05</v>
      </c>
      <c r="F2516" s="11">
        <v>9600</v>
      </c>
      <c r="G2516" s="14">
        <f t="shared" si="86"/>
        <v>19392</v>
      </c>
      <c r="H2516" s="8">
        <f t="shared" si="85"/>
        <v>2.017</v>
      </c>
    </row>
    <row r="2517" spans="1:8" ht="12.75">
      <c r="A2517" s="3">
        <v>35774</v>
      </c>
      <c r="B2517" s="7">
        <v>2.05</v>
      </c>
      <c r="C2517" s="7">
        <v>2.05</v>
      </c>
      <c r="D2517" s="7">
        <v>2</v>
      </c>
      <c r="E2517" s="7">
        <v>2</v>
      </c>
      <c r="F2517" s="11">
        <v>15000</v>
      </c>
      <c r="G2517" s="14">
        <f t="shared" si="86"/>
        <v>30375</v>
      </c>
      <c r="H2517" s="8">
        <f t="shared" si="85"/>
        <v>1.9869999999999997</v>
      </c>
    </row>
    <row r="2518" spans="1:8" ht="12.75">
      <c r="A2518" s="3">
        <v>35773</v>
      </c>
      <c r="B2518" s="7">
        <v>2.29</v>
      </c>
      <c r="C2518" s="7">
        <v>2.3</v>
      </c>
      <c r="D2518" s="7">
        <v>2</v>
      </c>
      <c r="E2518" s="7">
        <v>2</v>
      </c>
      <c r="F2518" s="11">
        <v>49876</v>
      </c>
      <c r="G2518" s="14">
        <f t="shared" si="86"/>
        <v>107233.4</v>
      </c>
      <c r="H2518" s="8">
        <f t="shared" si="85"/>
        <v>1.9569999999999996</v>
      </c>
    </row>
    <row r="2519" spans="1:8" ht="12.75">
      <c r="A2519" s="3">
        <v>35772</v>
      </c>
      <c r="B2519" s="7">
        <v>2.38</v>
      </c>
      <c r="C2519" s="7">
        <v>2.49</v>
      </c>
      <c r="D2519" s="7">
        <v>2.25</v>
      </c>
      <c r="E2519" s="7">
        <v>2.3</v>
      </c>
      <c r="F2519" s="11">
        <v>163535</v>
      </c>
      <c r="G2519" s="14">
        <f t="shared" si="86"/>
        <v>387577.95</v>
      </c>
      <c r="H2519" s="8">
        <f t="shared" si="85"/>
        <v>1.927</v>
      </c>
    </row>
    <row r="2520" spans="1:8" ht="12.75">
      <c r="A2520" s="3">
        <v>35769</v>
      </c>
      <c r="B2520" s="7">
        <v>2.02</v>
      </c>
      <c r="C2520" s="7">
        <v>2.3</v>
      </c>
      <c r="D2520" s="7">
        <v>2</v>
      </c>
      <c r="E2520" s="7">
        <v>2.25</v>
      </c>
      <c r="F2520" s="11">
        <v>90600</v>
      </c>
      <c r="G2520" s="14">
        <f t="shared" si="86"/>
        <v>194790</v>
      </c>
      <c r="H2520" s="8">
        <f t="shared" si="85"/>
        <v>1.8770000000000002</v>
      </c>
    </row>
    <row r="2521" spans="1:8" ht="12.75">
      <c r="A2521" s="3">
        <v>35768</v>
      </c>
      <c r="B2521" s="7">
        <v>1.85</v>
      </c>
      <c r="C2521" s="7">
        <v>2.08</v>
      </c>
      <c r="D2521" s="7">
        <v>1.85</v>
      </c>
      <c r="E2521" s="7">
        <v>2.04</v>
      </c>
      <c r="F2521" s="11">
        <v>123600</v>
      </c>
      <c r="G2521" s="14">
        <f t="shared" si="86"/>
        <v>242874</v>
      </c>
      <c r="H2521" s="8">
        <f t="shared" si="85"/>
        <v>1.8370000000000002</v>
      </c>
    </row>
    <row r="2522" spans="1:8" ht="12.75">
      <c r="A2522" s="3">
        <v>35767</v>
      </c>
      <c r="B2522" s="7">
        <v>1.83</v>
      </c>
      <c r="C2522" s="7">
        <v>1.9</v>
      </c>
      <c r="D2522" s="7">
        <v>1.83</v>
      </c>
      <c r="E2522" s="7">
        <v>1.85</v>
      </c>
      <c r="F2522" s="11">
        <v>42600</v>
      </c>
      <c r="G2522" s="14">
        <f t="shared" si="86"/>
        <v>79449</v>
      </c>
      <c r="H2522" s="8">
        <f t="shared" si="85"/>
        <v>1.8380000000000003</v>
      </c>
    </row>
    <row r="2523" spans="1:8" ht="12.75">
      <c r="A2523" s="3">
        <v>35766</v>
      </c>
      <c r="B2523" s="7">
        <v>1.88</v>
      </c>
      <c r="C2523" s="7">
        <v>1.9</v>
      </c>
      <c r="D2523" s="7">
        <v>1.8</v>
      </c>
      <c r="E2523" s="7">
        <v>1.81</v>
      </c>
      <c r="F2523" s="11">
        <v>27500</v>
      </c>
      <c r="G2523" s="14">
        <f t="shared" si="86"/>
        <v>50875</v>
      </c>
      <c r="H2523" s="8">
        <f t="shared" si="85"/>
        <v>1.8579999999999999</v>
      </c>
    </row>
    <row r="2524" spans="1:8" ht="12.75">
      <c r="A2524" s="3">
        <v>35765</v>
      </c>
      <c r="B2524" s="7">
        <v>1.99</v>
      </c>
      <c r="C2524" s="7">
        <v>1.99</v>
      </c>
      <c r="D2524" s="7">
        <v>1.88</v>
      </c>
      <c r="E2524" s="7">
        <v>1.88</v>
      </c>
      <c r="F2524" s="11">
        <v>32300</v>
      </c>
      <c r="G2524" s="14">
        <f t="shared" si="86"/>
        <v>62500.5</v>
      </c>
      <c r="H2524" s="8">
        <f t="shared" si="85"/>
        <v>1.9169999999999998</v>
      </c>
    </row>
    <row r="2525" spans="1:8" ht="12.75">
      <c r="A2525" s="3">
        <v>35762</v>
      </c>
      <c r="B2525" s="7">
        <v>1.8</v>
      </c>
      <c r="C2525" s="7">
        <v>1.99</v>
      </c>
      <c r="D2525" s="7">
        <v>1.8</v>
      </c>
      <c r="E2525" s="7">
        <v>1.99</v>
      </c>
      <c r="F2525" s="11">
        <v>12800</v>
      </c>
      <c r="G2525" s="14">
        <f t="shared" si="86"/>
        <v>24256</v>
      </c>
      <c r="H2525" s="8">
        <f t="shared" si="85"/>
        <v>1.9789999999999999</v>
      </c>
    </row>
    <row r="2526" spans="1:8" ht="12.75">
      <c r="A2526" s="3">
        <v>35761</v>
      </c>
      <c r="B2526" s="7">
        <v>1.74</v>
      </c>
      <c r="C2526" s="7">
        <v>1.75</v>
      </c>
      <c r="D2526" s="7">
        <v>1.7</v>
      </c>
      <c r="E2526" s="7">
        <v>1.75</v>
      </c>
      <c r="F2526" s="11">
        <v>28900</v>
      </c>
      <c r="G2526" s="14">
        <f t="shared" si="86"/>
        <v>49852.5</v>
      </c>
      <c r="H2526" s="8">
        <f t="shared" si="85"/>
        <v>2.0300000000000002</v>
      </c>
    </row>
    <row r="2527" spans="1:8" ht="12.75">
      <c r="A2527" s="3">
        <v>35760</v>
      </c>
      <c r="B2527" s="7">
        <v>1.71</v>
      </c>
      <c r="C2527" s="7">
        <v>1.72</v>
      </c>
      <c r="D2527" s="7">
        <v>1.69</v>
      </c>
      <c r="E2527" s="7">
        <v>1.7</v>
      </c>
      <c r="F2527" s="11">
        <v>16500</v>
      </c>
      <c r="G2527" s="14">
        <f t="shared" si="86"/>
        <v>28132.5</v>
      </c>
      <c r="H2527" s="8">
        <f t="shared" si="85"/>
        <v>2.1100000000000003</v>
      </c>
    </row>
    <row r="2528" spans="1:8" ht="12.75">
      <c r="A2528" s="3">
        <v>35759</v>
      </c>
      <c r="B2528" s="7">
        <v>1.8</v>
      </c>
      <c r="C2528" s="7">
        <v>1.85</v>
      </c>
      <c r="D2528" s="7">
        <v>1.7</v>
      </c>
      <c r="E2528" s="7">
        <v>1.7</v>
      </c>
      <c r="F2528" s="11">
        <v>55200</v>
      </c>
      <c r="G2528" s="14">
        <f t="shared" si="86"/>
        <v>97980</v>
      </c>
      <c r="H2528" s="8">
        <f t="shared" si="85"/>
        <v>2.201</v>
      </c>
    </row>
    <row r="2529" spans="1:8" ht="12.75">
      <c r="A2529" s="3">
        <v>35758</v>
      </c>
      <c r="B2529" s="7">
        <v>1.8</v>
      </c>
      <c r="C2529" s="7">
        <v>1.82</v>
      </c>
      <c r="D2529" s="7">
        <v>1.75</v>
      </c>
      <c r="E2529" s="7">
        <v>1.8</v>
      </c>
      <c r="F2529" s="11">
        <v>25500</v>
      </c>
      <c r="G2529" s="14">
        <f t="shared" si="86"/>
        <v>45517.5</v>
      </c>
      <c r="H2529" s="8">
        <f t="shared" si="85"/>
        <v>2.3049999999999997</v>
      </c>
    </row>
    <row r="2530" spans="1:8" ht="12.75">
      <c r="A2530" s="3">
        <v>35755</v>
      </c>
      <c r="B2530" s="7">
        <v>2.05</v>
      </c>
      <c r="C2530" s="7">
        <v>2.1</v>
      </c>
      <c r="D2530" s="7">
        <v>1.8</v>
      </c>
      <c r="E2530" s="7">
        <v>1.85</v>
      </c>
      <c r="F2530" s="11">
        <v>46450</v>
      </c>
      <c r="G2530" s="14">
        <f t="shared" si="86"/>
        <v>90577.50000000001</v>
      </c>
      <c r="H2530" s="8">
        <f t="shared" si="85"/>
        <v>2.373</v>
      </c>
    </row>
    <row r="2531" spans="1:8" ht="12.75">
      <c r="A2531" s="3">
        <v>35754</v>
      </c>
      <c r="B2531" s="7">
        <v>2.03</v>
      </c>
      <c r="C2531" s="7">
        <v>2.05</v>
      </c>
      <c r="D2531" s="7">
        <v>1.8</v>
      </c>
      <c r="E2531" s="7">
        <v>2.05</v>
      </c>
      <c r="F2531" s="11">
        <v>172925</v>
      </c>
      <c r="G2531" s="14">
        <f t="shared" si="86"/>
        <v>332880.62499999994</v>
      </c>
      <c r="H2531" s="8">
        <f t="shared" si="85"/>
        <v>2.4379999999999997</v>
      </c>
    </row>
    <row r="2532" spans="1:8" ht="12.75">
      <c r="A2532" s="3">
        <v>35753</v>
      </c>
      <c r="B2532" s="7">
        <v>2.35</v>
      </c>
      <c r="C2532" s="7">
        <v>2.35</v>
      </c>
      <c r="D2532" s="7">
        <v>2.05</v>
      </c>
      <c r="E2532" s="7">
        <v>2.05</v>
      </c>
      <c r="F2532" s="11">
        <v>38070</v>
      </c>
      <c r="G2532" s="14">
        <f t="shared" si="86"/>
        <v>83754</v>
      </c>
      <c r="H2532" s="8">
        <f t="shared" si="85"/>
        <v>2.478</v>
      </c>
    </row>
    <row r="2533" spans="1:8" ht="12.75">
      <c r="A2533" s="3">
        <v>35752</v>
      </c>
      <c r="B2533" s="7">
        <v>2.48</v>
      </c>
      <c r="C2533" s="7">
        <v>2.55</v>
      </c>
      <c r="D2533" s="7">
        <v>2.36</v>
      </c>
      <c r="E2533" s="7">
        <v>2.4</v>
      </c>
      <c r="F2533" s="11">
        <v>28850</v>
      </c>
      <c r="G2533" s="14">
        <f t="shared" si="86"/>
        <v>70826.75</v>
      </c>
      <c r="H2533" s="8">
        <f t="shared" si="85"/>
        <v>2.521</v>
      </c>
    </row>
    <row r="2534" spans="1:8" ht="12.75">
      <c r="A2534" s="3">
        <v>35751</v>
      </c>
      <c r="B2534" s="7">
        <v>2.5</v>
      </c>
      <c r="C2534" s="7">
        <v>2.6</v>
      </c>
      <c r="D2534" s="7">
        <v>2.45</v>
      </c>
      <c r="E2534" s="7">
        <v>2.5</v>
      </c>
      <c r="F2534" s="11">
        <v>25200</v>
      </c>
      <c r="G2534" s="14">
        <f t="shared" si="86"/>
        <v>63630.00000000001</v>
      </c>
      <c r="H2534" s="8">
        <f t="shared" si="85"/>
        <v>2.556</v>
      </c>
    </row>
    <row r="2535" spans="1:8" ht="12.75">
      <c r="A2535" s="3">
        <v>35748</v>
      </c>
      <c r="B2535" s="7">
        <v>2.6</v>
      </c>
      <c r="C2535" s="7">
        <v>2.6</v>
      </c>
      <c r="D2535" s="7">
        <v>2.45</v>
      </c>
      <c r="E2535" s="7">
        <v>2.5</v>
      </c>
      <c r="F2535" s="11">
        <v>30300</v>
      </c>
      <c r="G2535" s="14">
        <f t="shared" si="86"/>
        <v>76507.50000000001</v>
      </c>
      <c r="H2535" s="8">
        <f t="shared" si="85"/>
        <v>2.591</v>
      </c>
    </row>
    <row r="2536" spans="1:8" ht="12.75">
      <c r="A2536" s="3">
        <v>35747</v>
      </c>
      <c r="B2536" s="7">
        <v>2.65</v>
      </c>
      <c r="C2536" s="7">
        <v>2.7</v>
      </c>
      <c r="D2536" s="7">
        <v>2.45</v>
      </c>
      <c r="E2536" s="7">
        <v>2.55</v>
      </c>
      <c r="F2536" s="11">
        <v>60289</v>
      </c>
      <c r="G2536" s="14">
        <f t="shared" si="86"/>
        <v>155244.17500000002</v>
      </c>
      <c r="H2536" s="8">
        <f t="shared" si="85"/>
        <v>2.5960000000000005</v>
      </c>
    </row>
    <row r="2537" spans="1:8" ht="12.75">
      <c r="A2537" s="3">
        <v>35746</v>
      </c>
      <c r="B2537" s="7">
        <v>2.75</v>
      </c>
      <c r="C2537" s="7">
        <v>3</v>
      </c>
      <c r="D2537" s="7">
        <v>2.61</v>
      </c>
      <c r="E2537" s="7">
        <v>2.61</v>
      </c>
      <c r="F2537" s="11">
        <v>56554</v>
      </c>
      <c r="G2537" s="14">
        <f t="shared" si="86"/>
        <v>158633.96999999997</v>
      </c>
      <c r="H2537" s="8">
        <f t="shared" si="85"/>
        <v>2.5820000000000003</v>
      </c>
    </row>
    <row r="2538" spans="1:8" ht="12.75">
      <c r="A2538" s="3">
        <v>35745</v>
      </c>
      <c r="B2538" s="7">
        <v>2.55</v>
      </c>
      <c r="C2538" s="7">
        <v>2.8</v>
      </c>
      <c r="D2538" s="7">
        <v>2.55</v>
      </c>
      <c r="E2538" s="7">
        <v>2.74</v>
      </c>
      <c r="F2538" s="11">
        <v>46200</v>
      </c>
      <c r="G2538" s="14">
        <f t="shared" si="86"/>
        <v>123584.99999999999</v>
      </c>
      <c r="H2538" s="8">
        <f aca="true" t="shared" si="87" ref="H2538:H2601">SUM(E2538:E2547)/10</f>
        <v>2.559</v>
      </c>
    </row>
    <row r="2539" spans="1:8" ht="12.75">
      <c r="A2539" s="3">
        <v>35744</v>
      </c>
      <c r="B2539" s="7">
        <v>2.5</v>
      </c>
      <c r="C2539" s="7">
        <v>2.55</v>
      </c>
      <c r="D2539" s="7">
        <v>2.48</v>
      </c>
      <c r="E2539" s="7">
        <v>2.48</v>
      </c>
      <c r="F2539" s="11">
        <v>22700</v>
      </c>
      <c r="G2539" s="14">
        <f aca="true" t="shared" si="88" ref="G2539:G2602">F2539*(C2539+D2539)/2</f>
        <v>57090.49999999999</v>
      </c>
      <c r="H2539" s="8">
        <f t="shared" si="87"/>
        <v>2.4829999999999997</v>
      </c>
    </row>
    <row r="2540" spans="1:8" ht="12.75">
      <c r="A2540" s="3">
        <v>35741</v>
      </c>
      <c r="B2540" s="7">
        <v>2.4</v>
      </c>
      <c r="C2540" s="7">
        <v>2.5</v>
      </c>
      <c r="D2540" s="7">
        <v>2.26</v>
      </c>
      <c r="E2540" s="7">
        <v>2.5</v>
      </c>
      <c r="F2540" s="11">
        <v>108500</v>
      </c>
      <c r="G2540" s="14">
        <f t="shared" si="88"/>
        <v>258230</v>
      </c>
      <c r="H2540" s="8">
        <f t="shared" si="87"/>
        <v>2.4219999999999997</v>
      </c>
    </row>
    <row r="2541" spans="1:8" ht="12.75">
      <c r="A2541" s="3">
        <v>35740</v>
      </c>
      <c r="B2541" s="7">
        <v>2.4</v>
      </c>
      <c r="C2541" s="7">
        <v>2.45</v>
      </c>
      <c r="D2541" s="7">
        <v>2.2</v>
      </c>
      <c r="E2541" s="7">
        <v>2.45</v>
      </c>
      <c r="F2541" s="11">
        <v>135000</v>
      </c>
      <c r="G2541" s="14">
        <f t="shared" si="88"/>
        <v>313875</v>
      </c>
      <c r="H2541" s="8">
        <f t="shared" si="87"/>
        <v>2.392</v>
      </c>
    </row>
    <row r="2542" spans="1:8" ht="12.75">
      <c r="A2542" s="3">
        <v>35739</v>
      </c>
      <c r="B2542" s="7">
        <v>2.75</v>
      </c>
      <c r="C2542" s="7">
        <v>2.75</v>
      </c>
      <c r="D2542" s="7">
        <v>2.27</v>
      </c>
      <c r="E2542" s="7">
        <v>2.48</v>
      </c>
      <c r="F2542" s="11">
        <v>137850</v>
      </c>
      <c r="G2542" s="14">
        <f t="shared" si="88"/>
        <v>346003.49999999994</v>
      </c>
      <c r="H2542" s="8">
        <f t="shared" si="87"/>
        <v>2.335</v>
      </c>
    </row>
    <row r="2543" spans="1:8" ht="12.75">
      <c r="A2543" s="3">
        <v>35738</v>
      </c>
      <c r="B2543" s="7">
        <v>2.9</v>
      </c>
      <c r="C2543" s="7">
        <v>2.95</v>
      </c>
      <c r="D2543" s="7">
        <v>2.7</v>
      </c>
      <c r="E2543" s="7">
        <v>2.75</v>
      </c>
      <c r="F2543" s="11">
        <v>86095</v>
      </c>
      <c r="G2543" s="14">
        <f t="shared" si="88"/>
        <v>243218.37500000003</v>
      </c>
      <c r="H2543" s="8">
        <f t="shared" si="87"/>
        <v>2.2819999999999996</v>
      </c>
    </row>
    <row r="2544" spans="1:8" ht="12.75">
      <c r="A2544" s="3">
        <v>35737</v>
      </c>
      <c r="B2544" s="7">
        <v>2.56</v>
      </c>
      <c r="C2544" s="7">
        <v>3</v>
      </c>
      <c r="D2544" s="7">
        <v>2.56</v>
      </c>
      <c r="E2544" s="7">
        <v>2.85</v>
      </c>
      <c r="F2544" s="11">
        <v>133080</v>
      </c>
      <c r="G2544" s="14">
        <f t="shared" si="88"/>
        <v>369962.4</v>
      </c>
      <c r="H2544" s="8">
        <f t="shared" si="87"/>
        <v>2.177</v>
      </c>
    </row>
    <row r="2545" spans="1:8" ht="12.75">
      <c r="A2545" s="3">
        <v>35734</v>
      </c>
      <c r="B2545" s="7">
        <v>2.48</v>
      </c>
      <c r="C2545" s="7">
        <v>2.55</v>
      </c>
      <c r="D2545" s="7">
        <v>2.41</v>
      </c>
      <c r="E2545" s="7">
        <v>2.55</v>
      </c>
      <c r="F2545" s="11">
        <v>39950</v>
      </c>
      <c r="G2545" s="14">
        <f t="shared" si="88"/>
        <v>99076</v>
      </c>
      <c r="H2545" s="8">
        <f t="shared" si="87"/>
        <v>2.043</v>
      </c>
    </row>
    <row r="2546" spans="1:8" ht="12.75">
      <c r="A2546" s="3">
        <v>35733</v>
      </c>
      <c r="B2546" s="7">
        <v>2.3</v>
      </c>
      <c r="C2546" s="7">
        <v>2.5</v>
      </c>
      <c r="D2546" s="7">
        <v>2.23</v>
      </c>
      <c r="E2546" s="7">
        <v>2.41</v>
      </c>
      <c r="F2546" s="11">
        <v>130200</v>
      </c>
      <c r="G2546" s="14">
        <f t="shared" si="88"/>
        <v>307923</v>
      </c>
      <c r="H2546" s="8">
        <f t="shared" si="87"/>
        <v>1.9279999999999997</v>
      </c>
    </row>
    <row r="2547" spans="1:8" ht="12.75">
      <c r="A2547" s="3">
        <v>35732</v>
      </c>
      <c r="B2547" s="7">
        <v>2.03</v>
      </c>
      <c r="C2547" s="7">
        <v>2.4</v>
      </c>
      <c r="D2547" s="7">
        <v>2.03</v>
      </c>
      <c r="E2547" s="7">
        <v>2.38</v>
      </c>
      <c r="F2547" s="11">
        <v>151200</v>
      </c>
      <c r="G2547" s="14">
        <f t="shared" si="88"/>
        <v>334908</v>
      </c>
      <c r="H2547" s="8">
        <f t="shared" si="87"/>
        <v>1.8279999999999998</v>
      </c>
    </row>
    <row r="2548" spans="1:8" ht="12.75">
      <c r="A2548" s="3">
        <v>35731</v>
      </c>
      <c r="B2548" s="7">
        <v>1.68</v>
      </c>
      <c r="C2548" s="7">
        <v>2</v>
      </c>
      <c r="D2548" s="7">
        <v>1.5</v>
      </c>
      <c r="E2548" s="7">
        <v>1.98</v>
      </c>
      <c r="F2548" s="11">
        <v>225800</v>
      </c>
      <c r="G2548" s="14">
        <f t="shared" si="88"/>
        <v>395150</v>
      </c>
      <c r="H2548" s="8">
        <f t="shared" si="87"/>
        <v>1.73</v>
      </c>
    </row>
    <row r="2549" spans="1:8" ht="12.75">
      <c r="A2549" s="3">
        <v>35730</v>
      </c>
      <c r="B2549" s="7">
        <v>2.2</v>
      </c>
      <c r="C2549" s="7">
        <v>2.2</v>
      </c>
      <c r="D2549" s="7">
        <v>1.87</v>
      </c>
      <c r="E2549" s="7">
        <v>1.87</v>
      </c>
      <c r="F2549" s="11">
        <v>200575</v>
      </c>
      <c r="G2549" s="14">
        <f t="shared" si="88"/>
        <v>408170.125</v>
      </c>
      <c r="H2549" s="8">
        <f t="shared" si="87"/>
        <v>1.672</v>
      </c>
    </row>
    <row r="2550" spans="1:8" ht="12.75">
      <c r="A2550" s="3">
        <v>35727</v>
      </c>
      <c r="B2550" s="7">
        <v>1.85</v>
      </c>
      <c r="C2550" s="7">
        <v>2.25</v>
      </c>
      <c r="D2550" s="7">
        <v>1.71</v>
      </c>
      <c r="E2550" s="7">
        <v>2.2</v>
      </c>
      <c r="F2550" s="11">
        <v>170300</v>
      </c>
      <c r="G2550" s="14">
        <f t="shared" si="88"/>
        <v>337194</v>
      </c>
      <c r="H2550" s="8">
        <f t="shared" si="87"/>
        <v>1.634</v>
      </c>
    </row>
    <row r="2551" spans="1:8" ht="12.75">
      <c r="A2551" s="3">
        <v>35726</v>
      </c>
      <c r="B2551" s="7">
        <v>1.89</v>
      </c>
      <c r="C2551" s="7">
        <v>1.95</v>
      </c>
      <c r="D2551" s="7">
        <v>1.75</v>
      </c>
      <c r="E2551" s="7">
        <v>1.88</v>
      </c>
      <c r="F2551" s="11">
        <v>115400</v>
      </c>
      <c r="G2551" s="14">
        <f t="shared" si="88"/>
        <v>213490</v>
      </c>
      <c r="H2551" s="8">
        <f t="shared" si="87"/>
        <v>1.55</v>
      </c>
    </row>
    <row r="2552" spans="1:8" ht="12.75">
      <c r="A2552" s="3">
        <v>35725</v>
      </c>
      <c r="B2552" s="7">
        <v>1.7</v>
      </c>
      <c r="C2552" s="7">
        <v>2</v>
      </c>
      <c r="D2552" s="7">
        <v>1.7</v>
      </c>
      <c r="E2552" s="7">
        <v>1.95</v>
      </c>
      <c r="F2552" s="11">
        <v>192406</v>
      </c>
      <c r="G2552" s="14">
        <f t="shared" si="88"/>
        <v>355951.10000000003</v>
      </c>
      <c r="H2552" s="8">
        <f t="shared" si="87"/>
        <v>1.497</v>
      </c>
    </row>
    <row r="2553" spans="1:8" ht="12.75">
      <c r="A2553" s="3">
        <v>35724</v>
      </c>
      <c r="B2553" s="7">
        <v>1.55</v>
      </c>
      <c r="C2553" s="7">
        <v>1.7</v>
      </c>
      <c r="D2553" s="7">
        <v>1.52</v>
      </c>
      <c r="E2553" s="7">
        <v>1.7</v>
      </c>
      <c r="F2553" s="11">
        <v>64400</v>
      </c>
      <c r="G2553" s="14">
        <f t="shared" si="88"/>
        <v>103683.99999999999</v>
      </c>
      <c r="H2553" s="8">
        <f t="shared" si="87"/>
        <v>1.442</v>
      </c>
    </row>
    <row r="2554" spans="1:8" ht="12.75">
      <c r="A2554" s="3">
        <v>35723</v>
      </c>
      <c r="B2554" s="7">
        <v>1.4</v>
      </c>
      <c r="C2554" s="7">
        <v>1.59</v>
      </c>
      <c r="D2554" s="7">
        <v>1.4</v>
      </c>
      <c r="E2554" s="7">
        <v>1.51</v>
      </c>
      <c r="F2554" s="11">
        <v>53100</v>
      </c>
      <c r="G2554" s="14">
        <f t="shared" si="88"/>
        <v>79384.5</v>
      </c>
      <c r="H2554" s="8">
        <f t="shared" si="87"/>
        <v>1.415</v>
      </c>
    </row>
    <row r="2555" spans="1:8" ht="12.75">
      <c r="A2555" s="3">
        <v>35720</v>
      </c>
      <c r="B2555" s="7">
        <v>1.41</v>
      </c>
      <c r="C2555" s="7">
        <v>1.45</v>
      </c>
      <c r="D2555" s="7">
        <v>1.4</v>
      </c>
      <c r="E2555" s="7">
        <v>1.4</v>
      </c>
      <c r="F2555" s="11">
        <v>73300</v>
      </c>
      <c r="G2555" s="14">
        <f t="shared" si="88"/>
        <v>104452.49999999999</v>
      </c>
      <c r="H2555" s="8">
        <f t="shared" si="87"/>
        <v>1.3989999999999998</v>
      </c>
    </row>
    <row r="2556" spans="1:8" ht="12.75">
      <c r="A2556" s="3">
        <v>35719</v>
      </c>
      <c r="B2556" s="7">
        <v>1.44</v>
      </c>
      <c r="C2556" s="7">
        <v>1.46</v>
      </c>
      <c r="D2556" s="7">
        <v>1.4</v>
      </c>
      <c r="E2556" s="7">
        <v>1.41</v>
      </c>
      <c r="F2556" s="11">
        <v>86900</v>
      </c>
      <c r="G2556" s="14">
        <f t="shared" si="88"/>
        <v>124267</v>
      </c>
      <c r="H2556" s="8">
        <f t="shared" si="87"/>
        <v>1.379</v>
      </c>
    </row>
    <row r="2557" spans="1:8" ht="12.75">
      <c r="A2557" s="3">
        <v>35718</v>
      </c>
      <c r="B2557" s="7">
        <v>1.36</v>
      </c>
      <c r="C2557" s="7">
        <v>1.4</v>
      </c>
      <c r="D2557" s="7">
        <v>1.36</v>
      </c>
      <c r="E2557" s="7">
        <v>1.4</v>
      </c>
      <c r="F2557" s="11">
        <v>55450</v>
      </c>
      <c r="G2557" s="14">
        <f t="shared" si="88"/>
        <v>76521</v>
      </c>
      <c r="H2557" s="8">
        <f t="shared" si="87"/>
        <v>1.38</v>
      </c>
    </row>
    <row r="2558" spans="1:8" ht="12.75">
      <c r="A2558" s="3">
        <v>35717</v>
      </c>
      <c r="B2558" s="7">
        <v>1.49</v>
      </c>
      <c r="C2558" s="7">
        <v>1.55</v>
      </c>
      <c r="D2558" s="7">
        <v>1.4</v>
      </c>
      <c r="E2558" s="7">
        <v>1.4</v>
      </c>
      <c r="F2558" s="11">
        <v>58700</v>
      </c>
      <c r="G2558" s="14">
        <f t="shared" si="88"/>
        <v>86582.5</v>
      </c>
      <c r="H2558" s="8">
        <f t="shared" si="87"/>
        <v>1.4029999999999998</v>
      </c>
    </row>
    <row r="2559" spans="1:8" ht="12.75">
      <c r="A2559" s="3">
        <v>35713</v>
      </c>
      <c r="B2559" s="7">
        <v>1.4</v>
      </c>
      <c r="C2559" s="7">
        <v>1.6</v>
      </c>
      <c r="D2559" s="7">
        <v>1.38</v>
      </c>
      <c r="E2559" s="7">
        <v>1.49</v>
      </c>
      <c r="F2559" s="11">
        <v>85100</v>
      </c>
      <c r="G2559" s="14">
        <f t="shared" si="88"/>
        <v>126799</v>
      </c>
      <c r="H2559" s="8">
        <f t="shared" si="87"/>
        <v>1.408</v>
      </c>
    </row>
    <row r="2560" spans="1:8" ht="12.75">
      <c r="A2560" s="3">
        <v>35712</v>
      </c>
      <c r="B2560" s="7">
        <v>1.37</v>
      </c>
      <c r="C2560" s="7">
        <v>1.4</v>
      </c>
      <c r="D2560" s="7">
        <v>1.35</v>
      </c>
      <c r="E2560" s="7">
        <v>1.36</v>
      </c>
      <c r="F2560" s="11">
        <v>56450</v>
      </c>
      <c r="G2560" s="14">
        <f t="shared" si="88"/>
        <v>77618.75</v>
      </c>
      <c r="H2560" s="8">
        <f t="shared" si="87"/>
        <v>1.3689999999999996</v>
      </c>
    </row>
    <row r="2561" spans="1:8" ht="12.75">
      <c r="A2561" s="3">
        <v>35711</v>
      </c>
      <c r="B2561" s="7">
        <v>1.44</v>
      </c>
      <c r="C2561" s="7">
        <v>1.44</v>
      </c>
      <c r="D2561" s="7">
        <v>1.3</v>
      </c>
      <c r="E2561" s="7">
        <v>1.35</v>
      </c>
      <c r="F2561" s="11">
        <v>60600</v>
      </c>
      <c r="G2561" s="14">
        <f t="shared" si="88"/>
        <v>83022</v>
      </c>
      <c r="H2561" s="8">
        <f t="shared" si="87"/>
        <v>1.3369999999999997</v>
      </c>
    </row>
    <row r="2562" spans="1:8" ht="12.75">
      <c r="A2562" s="3">
        <v>35710</v>
      </c>
      <c r="B2562" s="7">
        <v>1.45</v>
      </c>
      <c r="C2562" s="7">
        <v>1.5</v>
      </c>
      <c r="D2562" s="7">
        <v>1.3</v>
      </c>
      <c r="E2562" s="7">
        <v>1.4</v>
      </c>
      <c r="F2562" s="11">
        <v>70200</v>
      </c>
      <c r="G2562" s="14">
        <f t="shared" si="88"/>
        <v>98280</v>
      </c>
      <c r="H2562" s="8">
        <f t="shared" si="87"/>
        <v>1.298</v>
      </c>
    </row>
    <row r="2563" spans="1:8" ht="12.75">
      <c r="A2563" s="3">
        <v>35709</v>
      </c>
      <c r="B2563" s="7">
        <v>1.4</v>
      </c>
      <c r="C2563" s="7">
        <v>1.55</v>
      </c>
      <c r="D2563" s="7">
        <v>1.4</v>
      </c>
      <c r="E2563" s="7">
        <v>1.43</v>
      </c>
      <c r="F2563" s="11">
        <v>151500</v>
      </c>
      <c r="G2563" s="14">
        <f t="shared" si="88"/>
        <v>223462.5</v>
      </c>
      <c r="H2563" s="8">
        <f t="shared" si="87"/>
        <v>1.2480000000000002</v>
      </c>
    </row>
    <row r="2564" spans="1:8" ht="12.75">
      <c r="A2564" s="3">
        <v>35706</v>
      </c>
      <c r="B2564" s="7">
        <v>1.26</v>
      </c>
      <c r="C2564" s="7">
        <v>1.4</v>
      </c>
      <c r="D2564" s="7">
        <v>1.25</v>
      </c>
      <c r="E2564" s="7">
        <v>1.35</v>
      </c>
      <c r="F2564" s="11">
        <v>127850</v>
      </c>
      <c r="G2564" s="14">
        <f t="shared" si="88"/>
        <v>169401.25</v>
      </c>
      <c r="H2564" s="8">
        <f t="shared" si="87"/>
        <v>1.1980000000000002</v>
      </c>
    </row>
    <row r="2565" spans="1:8" ht="12.75">
      <c r="A2565" s="3">
        <v>35705</v>
      </c>
      <c r="B2565" s="7">
        <v>1.41</v>
      </c>
      <c r="C2565" s="7">
        <v>1.41</v>
      </c>
      <c r="D2565" s="7">
        <v>1.15</v>
      </c>
      <c r="E2565" s="7">
        <v>1.2</v>
      </c>
      <c r="F2565" s="11">
        <v>231880</v>
      </c>
      <c r="G2565" s="14">
        <f t="shared" si="88"/>
        <v>296806.39999999997</v>
      </c>
      <c r="H2565" s="8">
        <f t="shared" si="87"/>
        <v>1.153</v>
      </c>
    </row>
    <row r="2566" spans="1:8" ht="12.75">
      <c r="A2566" s="3">
        <v>35704</v>
      </c>
      <c r="B2566" s="7">
        <v>1.78</v>
      </c>
      <c r="C2566" s="7">
        <v>1.78</v>
      </c>
      <c r="D2566" s="7">
        <v>1.35</v>
      </c>
      <c r="E2566" s="7">
        <v>1.42</v>
      </c>
      <c r="F2566" s="11">
        <v>319400</v>
      </c>
      <c r="G2566" s="14">
        <f t="shared" si="88"/>
        <v>499861</v>
      </c>
      <c r="H2566" s="8">
        <f t="shared" si="87"/>
        <v>1.1179999999999999</v>
      </c>
    </row>
    <row r="2567" spans="1:8" ht="12.75">
      <c r="A2567" s="3">
        <v>35703</v>
      </c>
      <c r="B2567" s="7">
        <v>1.52</v>
      </c>
      <c r="C2567" s="7">
        <v>1.8</v>
      </c>
      <c r="D2567" s="7">
        <v>1.51</v>
      </c>
      <c r="E2567" s="7">
        <v>1.63</v>
      </c>
      <c r="F2567" s="11">
        <v>414725</v>
      </c>
      <c r="G2567" s="14">
        <f t="shared" si="88"/>
        <v>686369.875</v>
      </c>
      <c r="H2567" s="8">
        <f t="shared" si="87"/>
        <v>1.051</v>
      </c>
    </row>
    <row r="2568" spans="1:8" ht="12.75">
      <c r="A2568" s="3">
        <v>35702</v>
      </c>
      <c r="B2568" s="7">
        <v>1.15</v>
      </c>
      <c r="C2568" s="7">
        <v>1.57</v>
      </c>
      <c r="D2568" s="7">
        <v>1.15</v>
      </c>
      <c r="E2568" s="7">
        <v>1.45</v>
      </c>
      <c r="F2568" s="11">
        <v>269029</v>
      </c>
      <c r="G2568" s="14">
        <f t="shared" si="88"/>
        <v>365879.43999999994</v>
      </c>
      <c r="H2568" s="8">
        <f t="shared" si="87"/>
        <v>0.9630000000000001</v>
      </c>
    </row>
    <row r="2569" spans="1:8" ht="12.75">
      <c r="A2569" s="3">
        <v>35699</v>
      </c>
      <c r="B2569" s="7">
        <v>1.07</v>
      </c>
      <c r="C2569" s="7">
        <v>1.1</v>
      </c>
      <c r="D2569" s="7">
        <v>1.01</v>
      </c>
      <c r="E2569" s="7">
        <v>1.1</v>
      </c>
      <c r="F2569" s="11">
        <v>88100</v>
      </c>
      <c r="G2569" s="14">
        <f t="shared" si="88"/>
        <v>92945.50000000001</v>
      </c>
      <c r="H2569" s="8">
        <f t="shared" si="87"/>
        <v>0.898</v>
      </c>
    </row>
    <row r="2570" spans="1:8" ht="12.75">
      <c r="A2570" s="3">
        <v>35698</v>
      </c>
      <c r="B2570" s="7">
        <v>0.94</v>
      </c>
      <c r="C2570" s="7">
        <v>1.05</v>
      </c>
      <c r="D2570" s="7">
        <v>0.9</v>
      </c>
      <c r="E2570" s="7">
        <v>1.04</v>
      </c>
      <c r="F2570" s="11">
        <v>182200</v>
      </c>
      <c r="G2570" s="14">
        <f t="shared" si="88"/>
        <v>177645.00000000003</v>
      </c>
      <c r="H2570" s="8">
        <f t="shared" si="87"/>
        <v>0.8629999999999999</v>
      </c>
    </row>
    <row r="2571" spans="1:8" ht="12.75">
      <c r="A2571" s="3">
        <v>35697</v>
      </c>
      <c r="B2571" s="7">
        <v>0.92</v>
      </c>
      <c r="C2571" s="7">
        <v>0.96</v>
      </c>
      <c r="D2571" s="7">
        <v>0.9</v>
      </c>
      <c r="E2571" s="7">
        <v>0.96</v>
      </c>
      <c r="F2571" s="11">
        <v>146650</v>
      </c>
      <c r="G2571" s="14">
        <f t="shared" si="88"/>
        <v>136384.5</v>
      </c>
      <c r="H2571" s="8">
        <f t="shared" si="87"/>
        <v>0.834</v>
      </c>
    </row>
    <row r="2572" spans="1:8" ht="12.75">
      <c r="A2572" s="3">
        <v>35696</v>
      </c>
      <c r="B2572" s="7">
        <v>0.9</v>
      </c>
      <c r="C2572" s="7">
        <v>0.97</v>
      </c>
      <c r="D2572" s="7">
        <v>0.9</v>
      </c>
      <c r="E2572" s="7">
        <v>0.9</v>
      </c>
      <c r="F2572" s="11">
        <v>70400</v>
      </c>
      <c r="G2572" s="14">
        <f t="shared" si="88"/>
        <v>65824</v>
      </c>
      <c r="H2572" s="8">
        <f t="shared" si="87"/>
        <v>0.813</v>
      </c>
    </row>
    <row r="2573" spans="1:8" ht="12.75">
      <c r="A2573" s="3">
        <v>35695</v>
      </c>
      <c r="B2573" s="7">
        <v>0.9</v>
      </c>
      <c r="C2573" s="7">
        <v>0.97</v>
      </c>
      <c r="D2573" s="7">
        <v>0.88</v>
      </c>
      <c r="E2573" s="7">
        <v>0.93</v>
      </c>
      <c r="F2573" s="11">
        <v>145070</v>
      </c>
      <c r="G2573" s="14">
        <f t="shared" si="88"/>
        <v>134189.75</v>
      </c>
      <c r="H2573" s="8">
        <f t="shared" si="87"/>
        <v>0.7959999999999999</v>
      </c>
    </row>
    <row r="2574" spans="1:8" ht="12.75">
      <c r="A2574" s="3">
        <v>35692</v>
      </c>
      <c r="B2574" s="7">
        <v>0.85</v>
      </c>
      <c r="C2574" s="7">
        <v>0.96</v>
      </c>
      <c r="D2574" s="7">
        <v>0.84</v>
      </c>
      <c r="E2574" s="7">
        <v>0.9</v>
      </c>
      <c r="F2574" s="11">
        <v>133250</v>
      </c>
      <c r="G2574" s="14">
        <f t="shared" si="88"/>
        <v>119924.99999999999</v>
      </c>
      <c r="H2574" s="8">
        <f t="shared" si="87"/>
        <v>0.7729999999999999</v>
      </c>
    </row>
    <row r="2575" spans="1:8" ht="12.75">
      <c r="A2575" s="3">
        <v>35691</v>
      </c>
      <c r="B2575" s="7">
        <v>0.8</v>
      </c>
      <c r="C2575" s="7">
        <v>0.85</v>
      </c>
      <c r="D2575" s="7">
        <v>0.76</v>
      </c>
      <c r="E2575" s="7">
        <v>0.85</v>
      </c>
      <c r="F2575" s="11">
        <v>59356</v>
      </c>
      <c r="G2575" s="14">
        <f t="shared" si="88"/>
        <v>47781.579999999994</v>
      </c>
      <c r="H2575" s="8">
        <f t="shared" si="87"/>
        <v>0.7540000000000001</v>
      </c>
    </row>
    <row r="2576" spans="1:8" ht="12.75">
      <c r="A2576" s="3">
        <v>35690</v>
      </c>
      <c r="B2576" s="7">
        <v>0.72</v>
      </c>
      <c r="C2576" s="7">
        <v>0.75</v>
      </c>
      <c r="D2576" s="7">
        <v>0.7</v>
      </c>
      <c r="E2576" s="7">
        <v>0.75</v>
      </c>
      <c r="F2576" s="11">
        <v>136500</v>
      </c>
      <c r="G2576" s="14">
        <f t="shared" si="88"/>
        <v>98962.5</v>
      </c>
      <c r="H2576" s="8">
        <f t="shared" si="87"/>
        <v>0.744</v>
      </c>
    </row>
    <row r="2577" spans="1:8" ht="12.75">
      <c r="A2577" s="3">
        <v>35689</v>
      </c>
      <c r="B2577" s="7">
        <v>0.75</v>
      </c>
      <c r="C2577" s="7">
        <v>0.77</v>
      </c>
      <c r="D2577" s="7">
        <v>0.72</v>
      </c>
      <c r="E2577" s="7">
        <v>0.75</v>
      </c>
      <c r="F2577" s="11">
        <v>110068</v>
      </c>
      <c r="G2577" s="14">
        <f t="shared" si="88"/>
        <v>82000.66</v>
      </c>
      <c r="H2577" s="8">
        <f t="shared" si="87"/>
        <v>0.744</v>
      </c>
    </row>
    <row r="2578" spans="1:8" ht="12.75">
      <c r="A2578" s="3">
        <v>35688</v>
      </c>
      <c r="B2578" s="7">
        <v>0.71</v>
      </c>
      <c r="C2578" s="7">
        <v>0.8</v>
      </c>
      <c r="D2578" s="7">
        <v>0.71</v>
      </c>
      <c r="E2578" s="7">
        <v>0.8</v>
      </c>
      <c r="F2578" s="11">
        <v>45100</v>
      </c>
      <c r="G2578" s="14">
        <f t="shared" si="88"/>
        <v>34050.5</v>
      </c>
      <c r="H2578" s="8">
        <f t="shared" si="87"/>
        <v>0.744</v>
      </c>
    </row>
    <row r="2579" spans="1:8" ht="12.75">
      <c r="A2579" s="3">
        <v>35685</v>
      </c>
      <c r="B2579" s="7">
        <v>0.71</v>
      </c>
      <c r="C2579" s="7">
        <v>0.75</v>
      </c>
      <c r="D2579" s="7">
        <v>0.71</v>
      </c>
      <c r="E2579" s="7">
        <v>0.75</v>
      </c>
      <c r="F2579" s="11">
        <v>70500</v>
      </c>
      <c r="G2579" s="14">
        <f t="shared" si="88"/>
        <v>51465</v>
      </c>
      <c r="H2579" s="8">
        <f t="shared" si="87"/>
        <v>0.734</v>
      </c>
    </row>
    <row r="2580" spans="1:8" ht="12.75">
      <c r="A2580" s="3">
        <v>35684</v>
      </c>
      <c r="B2580" s="7">
        <v>0.75</v>
      </c>
      <c r="C2580" s="7">
        <v>0.75</v>
      </c>
      <c r="D2580" s="7">
        <v>0.7</v>
      </c>
      <c r="E2580" s="7">
        <v>0.75</v>
      </c>
      <c r="F2580" s="11">
        <v>70000</v>
      </c>
      <c r="G2580" s="14">
        <f t="shared" si="88"/>
        <v>50750</v>
      </c>
      <c r="H2580" s="8">
        <f t="shared" si="87"/>
        <v>0.729</v>
      </c>
    </row>
    <row r="2581" spans="1:8" ht="12.75">
      <c r="A2581" s="3">
        <v>35683</v>
      </c>
      <c r="B2581" s="7">
        <v>0.73</v>
      </c>
      <c r="C2581" s="7">
        <v>0.75</v>
      </c>
      <c r="D2581" s="7">
        <v>0.73</v>
      </c>
      <c r="E2581" s="7">
        <v>0.75</v>
      </c>
      <c r="F2581" s="11">
        <v>26250</v>
      </c>
      <c r="G2581" s="14">
        <f t="shared" si="88"/>
        <v>19425</v>
      </c>
      <c r="H2581" s="8">
        <f t="shared" si="87"/>
        <v>0.724</v>
      </c>
    </row>
    <row r="2582" spans="1:8" ht="12.75">
      <c r="A2582" s="3">
        <v>35682</v>
      </c>
      <c r="B2582" s="7">
        <v>0.71</v>
      </c>
      <c r="C2582" s="7">
        <v>0.73</v>
      </c>
      <c r="D2582" s="7">
        <v>0.71</v>
      </c>
      <c r="E2582" s="7">
        <v>0.73</v>
      </c>
      <c r="F2582" s="11">
        <v>5000</v>
      </c>
      <c r="G2582" s="14">
        <f t="shared" si="88"/>
        <v>3600</v>
      </c>
      <c r="H2582" s="8">
        <f t="shared" si="87"/>
        <v>0.729</v>
      </c>
    </row>
    <row r="2583" spans="1:8" ht="12.75">
      <c r="A2583" s="3">
        <v>35681</v>
      </c>
      <c r="B2583" s="7">
        <v>0.71</v>
      </c>
      <c r="C2583" s="7">
        <v>0.71</v>
      </c>
      <c r="D2583" s="7">
        <v>0.7</v>
      </c>
      <c r="E2583" s="7">
        <v>0.7</v>
      </c>
      <c r="F2583" s="11">
        <v>6333</v>
      </c>
      <c r="G2583" s="14">
        <f t="shared" si="88"/>
        <v>4464.764999999999</v>
      </c>
      <c r="H2583" s="8">
        <f t="shared" si="87"/>
        <v>0.7230000000000001</v>
      </c>
    </row>
    <row r="2584" spans="1:8" ht="12.75">
      <c r="A2584" s="3">
        <v>35678</v>
      </c>
      <c r="B2584" s="7">
        <v>0.7</v>
      </c>
      <c r="C2584" s="7">
        <v>0.75</v>
      </c>
      <c r="D2584" s="7">
        <v>0.7</v>
      </c>
      <c r="E2584" s="7">
        <v>0.71</v>
      </c>
      <c r="F2584" s="11">
        <v>43000</v>
      </c>
      <c r="G2584" s="14">
        <f t="shared" si="88"/>
        <v>31175</v>
      </c>
      <c r="H2584" s="8">
        <f t="shared" si="87"/>
        <v>0.7230000000000001</v>
      </c>
    </row>
    <row r="2585" spans="1:8" ht="12.75">
      <c r="A2585" s="3">
        <v>35677</v>
      </c>
      <c r="B2585" s="7">
        <v>0.75</v>
      </c>
      <c r="C2585" s="7">
        <v>0.75</v>
      </c>
      <c r="D2585" s="7">
        <v>0.7</v>
      </c>
      <c r="E2585" s="7">
        <v>0.75</v>
      </c>
      <c r="F2585" s="11">
        <v>55000</v>
      </c>
      <c r="G2585" s="14">
        <f t="shared" si="88"/>
        <v>39875</v>
      </c>
      <c r="H2585" s="8">
        <f t="shared" si="87"/>
        <v>0.7220000000000001</v>
      </c>
    </row>
    <row r="2586" spans="1:8" ht="12.75">
      <c r="A2586" s="3">
        <v>35676</v>
      </c>
      <c r="B2586" s="7">
        <v>0.75</v>
      </c>
      <c r="C2586" s="7">
        <v>0.75</v>
      </c>
      <c r="D2586" s="7">
        <v>0.73</v>
      </c>
      <c r="E2586" s="7">
        <v>0.75</v>
      </c>
      <c r="F2586" s="11">
        <v>25500</v>
      </c>
      <c r="G2586" s="14">
        <f t="shared" si="88"/>
        <v>18870</v>
      </c>
      <c r="H2586" s="8">
        <f t="shared" si="87"/>
        <v>0.7170000000000001</v>
      </c>
    </row>
    <row r="2587" spans="1:8" ht="12.75">
      <c r="A2587" s="3">
        <v>35675</v>
      </c>
      <c r="B2587" s="7">
        <v>0.7</v>
      </c>
      <c r="C2587" s="7">
        <v>0.75</v>
      </c>
      <c r="D2587" s="7">
        <v>0.7</v>
      </c>
      <c r="E2587" s="7">
        <v>0.75</v>
      </c>
      <c r="F2587" s="11">
        <v>23333</v>
      </c>
      <c r="G2587" s="14">
        <f t="shared" si="88"/>
        <v>16916.425</v>
      </c>
      <c r="H2587" s="8">
        <f t="shared" si="87"/>
        <v>0.717</v>
      </c>
    </row>
    <row r="2588" spans="1:8" ht="12.75">
      <c r="A2588" s="3">
        <v>35671</v>
      </c>
      <c r="B2588" s="7">
        <v>0.7</v>
      </c>
      <c r="C2588" s="7">
        <v>0.75</v>
      </c>
      <c r="D2588" s="7">
        <v>0.7</v>
      </c>
      <c r="E2588" s="7">
        <v>0.7</v>
      </c>
      <c r="F2588" s="11">
        <v>133500</v>
      </c>
      <c r="G2588" s="14">
        <f t="shared" si="88"/>
        <v>96787.5</v>
      </c>
      <c r="H2588" s="8">
        <f t="shared" si="87"/>
        <v>0.722</v>
      </c>
    </row>
    <row r="2589" spans="1:8" ht="12.75">
      <c r="A2589" s="3">
        <v>35670</v>
      </c>
      <c r="B2589" s="7">
        <v>0.7</v>
      </c>
      <c r="C2589" s="7">
        <v>0.7</v>
      </c>
      <c r="D2589" s="7">
        <v>0.7</v>
      </c>
      <c r="E2589" s="7">
        <v>0.7</v>
      </c>
      <c r="F2589" s="11">
        <v>25000</v>
      </c>
      <c r="G2589" s="14">
        <f t="shared" si="88"/>
        <v>17500</v>
      </c>
      <c r="H2589" s="8">
        <f t="shared" si="87"/>
        <v>0.732</v>
      </c>
    </row>
    <row r="2590" spans="1:8" ht="12.75">
      <c r="A2590" s="3">
        <v>35669</v>
      </c>
      <c r="B2590" s="7">
        <v>0.79</v>
      </c>
      <c r="C2590" s="7">
        <v>0.79</v>
      </c>
      <c r="D2590" s="7">
        <v>0.7</v>
      </c>
      <c r="E2590" s="7">
        <v>0.7</v>
      </c>
      <c r="F2590" s="11">
        <v>8000</v>
      </c>
      <c r="G2590" s="14">
        <f t="shared" si="88"/>
        <v>5960</v>
      </c>
      <c r="H2590" s="8">
        <f t="shared" si="87"/>
        <v>0.73</v>
      </c>
    </row>
    <row r="2591" spans="1:8" ht="12.75">
      <c r="A2591" s="3">
        <v>35668</v>
      </c>
      <c r="B2591" s="7">
        <v>0.7</v>
      </c>
      <c r="C2591" s="7">
        <v>0.8</v>
      </c>
      <c r="D2591" s="7">
        <v>0.7</v>
      </c>
      <c r="E2591" s="7">
        <v>0.8</v>
      </c>
      <c r="F2591" s="11">
        <v>24000</v>
      </c>
      <c r="G2591" s="14">
        <f t="shared" si="88"/>
        <v>18000</v>
      </c>
      <c r="H2591" s="8">
        <f t="shared" si="87"/>
        <v>0.73</v>
      </c>
    </row>
    <row r="2592" spans="1:8" ht="12.75">
      <c r="A2592" s="3">
        <v>35667</v>
      </c>
      <c r="B2592" s="7">
        <v>0.68</v>
      </c>
      <c r="C2592" s="7">
        <v>0.7</v>
      </c>
      <c r="D2592" s="7">
        <v>0.67</v>
      </c>
      <c r="E2592" s="7">
        <v>0.67</v>
      </c>
      <c r="F2592" s="11">
        <v>110000</v>
      </c>
      <c r="G2592" s="14">
        <f t="shared" si="88"/>
        <v>75350</v>
      </c>
      <c r="H2592" s="8">
        <f t="shared" si="87"/>
        <v>0.7150000000000001</v>
      </c>
    </row>
    <row r="2593" spans="1:8" ht="12.75">
      <c r="A2593" s="3">
        <v>35664</v>
      </c>
      <c r="B2593" s="7">
        <v>0.68</v>
      </c>
      <c r="C2593" s="7">
        <v>0.7</v>
      </c>
      <c r="D2593" s="7">
        <v>0.68</v>
      </c>
      <c r="E2593" s="7">
        <v>0.7</v>
      </c>
      <c r="F2593" s="11">
        <v>249398</v>
      </c>
      <c r="G2593" s="14">
        <f t="shared" si="88"/>
        <v>172084.62</v>
      </c>
      <c r="H2593" s="8">
        <f t="shared" si="87"/>
        <v>0.713</v>
      </c>
    </row>
    <row r="2594" spans="1:8" ht="12.75">
      <c r="A2594" s="3">
        <v>35663</v>
      </c>
      <c r="B2594" s="7">
        <v>0.7</v>
      </c>
      <c r="C2594" s="7">
        <v>0.7</v>
      </c>
      <c r="D2594" s="7">
        <v>0.7</v>
      </c>
      <c r="E2594" s="7">
        <v>0.7</v>
      </c>
      <c r="F2594" s="11">
        <v>24000</v>
      </c>
      <c r="G2594" s="14">
        <f t="shared" si="88"/>
        <v>16800</v>
      </c>
      <c r="H2594" s="8">
        <f t="shared" si="87"/>
        <v>0.7070000000000001</v>
      </c>
    </row>
    <row r="2595" spans="1:8" ht="12.75">
      <c r="A2595" s="3">
        <v>35662</v>
      </c>
      <c r="B2595" s="7">
        <v>0.7</v>
      </c>
      <c r="C2595" s="7">
        <v>0.7</v>
      </c>
      <c r="D2595" s="7">
        <v>0.7</v>
      </c>
      <c r="E2595" s="7">
        <v>0.7</v>
      </c>
      <c r="F2595" s="11">
        <v>5000</v>
      </c>
      <c r="G2595" s="14">
        <f t="shared" si="88"/>
        <v>3500</v>
      </c>
      <c r="H2595" s="8">
        <f t="shared" si="87"/>
        <v>0.7020000000000001</v>
      </c>
    </row>
    <row r="2596" spans="1:8" ht="12.75">
      <c r="A2596" s="3">
        <v>35661</v>
      </c>
      <c r="B2596" s="7">
        <v>0.8</v>
      </c>
      <c r="C2596" s="7">
        <v>0.8</v>
      </c>
      <c r="D2596" s="7">
        <v>0.75</v>
      </c>
      <c r="E2596" s="7">
        <v>0.75</v>
      </c>
      <c r="F2596" s="11">
        <v>8000</v>
      </c>
      <c r="G2596" s="14">
        <f t="shared" si="88"/>
        <v>6200</v>
      </c>
      <c r="H2596" s="8">
        <f t="shared" si="87"/>
        <v>0.6920000000000001</v>
      </c>
    </row>
    <row r="2597" spans="1:8" ht="12.75">
      <c r="A2597" s="3">
        <v>35660</v>
      </c>
      <c r="B2597" s="7">
        <v>0.8</v>
      </c>
      <c r="C2597" s="7">
        <v>0.8</v>
      </c>
      <c r="D2597" s="7">
        <v>0.8</v>
      </c>
      <c r="E2597" s="7">
        <v>0.8</v>
      </c>
      <c r="F2597" s="11">
        <v>2500</v>
      </c>
      <c r="G2597" s="14">
        <f t="shared" si="88"/>
        <v>2000</v>
      </c>
      <c r="H2597" s="8">
        <f t="shared" si="87"/>
        <v>0.6769999999999999</v>
      </c>
    </row>
    <row r="2598" spans="1:8" ht="12.75">
      <c r="A2598" s="3">
        <v>35657</v>
      </c>
      <c r="B2598" s="7">
        <v>0.75</v>
      </c>
      <c r="C2598" s="7">
        <v>0.84</v>
      </c>
      <c r="D2598" s="7">
        <v>0.75</v>
      </c>
      <c r="E2598" s="7">
        <v>0.8</v>
      </c>
      <c r="F2598" s="11">
        <v>27000</v>
      </c>
      <c r="G2598" s="14">
        <f t="shared" si="88"/>
        <v>21464.999999999996</v>
      </c>
      <c r="H2598" s="8">
        <f t="shared" si="87"/>
        <v>0.6619999999999999</v>
      </c>
    </row>
    <row r="2599" spans="1:8" ht="12.75">
      <c r="A2599" s="3">
        <v>35656</v>
      </c>
      <c r="B2599" s="7">
        <v>0.68</v>
      </c>
      <c r="C2599" s="7">
        <v>0.68</v>
      </c>
      <c r="D2599" s="7">
        <v>0.68</v>
      </c>
      <c r="E2599" s="7">
        <v>0.68</v>
      </c>
      <c r="F2599" s="11">
        <v>5000</v>
      </c>
      <c r="G2599" s="14">
        <f t="shared" si="88"/>
        <v>3400.0000000000005</v>
      </c>
      <c r="H2599" s="8">
        <f t="shared" si="87"/>
        <v>0.647</v>
      </c>
    </row>
    <row r="2600" spans="1:8" ht="12.75">
      <c r="A2600" s="3">
        <v>35655</v>
      </c>
      <c r="B2600" s="7">
        <v>0.66</v>
      </c>
      <c r="C2600" s="7">
        <v>0.7</v>
      </c>
      <c r="D2600" s="7">
        <v>0.66</v>
      </c>
      <c r="E2600" s="7">
        <v>0.7</v>
      </c>
      <c r="F2600" s="11">
        <v>22000</v>
      </c>
      <c r="G2600" s="14">
        <f t="shared" si="88"/>
        <v>14959.999999999998</v>
      </c>
      <c r="H2600" s="8">
        <f t="shared" si="87"/>
        <v>0.6440000000000001</v>
      </c>
    </row>
    <row r="2601" spans="1:8" ht="12.75">
      <c r="A2601" s="3">
        <v>35654</v>
      </c>
      <c r="B2601" s="7">
        <v>0.65</v>
      </c>
      <c r="C2601" s="7">
        <v>0.65</v>
      </c>
      <c r="D2601" s="7">
        <v>0.65</v>
      </c>
      <c r="E2601" s="7">
        <v>0.65</v>
      </c>
      <c r="F2601" s="11">
        <v>25000</v>
      </c>
      <c r="G2601" s="14">
        <f t="shared" si="88"/>
        <v>16250</v>
      </c>
      <c r="H2601" s="8">
        <f t="shared" si="87"/>
        <v>0.6420000000000001</v>
      </c>
    </row>
    <row r="2602" spans="1:8" ht="12.75">
      <c r="A2602" s="3">
        <v>35653</v>
      </c>
      <c r="B2602" s="7">
        <v>0.65</v>
      </c>
      <c r="C2602" s="7">
        <v>0.65</v>
      </c>
      <c r="D2602" s="7">
        <v>0.65</v>
      </c>
      <c r="E2602" s="7">
        <v>0.65</v>
      </c>
      <c r="F2602" s="11">
        <v>20000</v>
      </c>
      <c r="G2602" s="14">
        <f t="shared" si="88"/>
        <v>13000</v>
      </c>
      <c r="H2602" s="8">
        <f aca="true" t="shared" si="89" ref="H2602:H2643">SUM(E2602:E2611)/10</f>
        <v>0.635</v>
      </c>
    </row>
    <row r="2603" spans="1:8" ht="12.75">
      <c r="A2603" s="3">
        <v>35650</v>
      </c>
      <c r="B2603" s="7">
        <v>0.65</v>
      </c>
      <c r="C2603" s="7">
        <v>0.65</v>
      </c>
      <c r="D2603" s="7">
        <v>0.64</v>
      </c>
      <c r="E2603" s="7">
        <v>0.64</v>
      </c>
      <c r="F2603" s="11">
        <v>10000</v>
      </c>
      <c r="G2603" s="14">
        <f aca="true" t="shared" si="90" ref="G2603:G2659">F2603*(C2603+D2603)/2</f>
        <v>6450</v>
      </c>
      <c r="H2603" s="8">
        <f t="shared" si="89"/>
        <v>0.63</v>
      </c>
    </row>
    <row r="2604" spans="1:8" ht="12.75">
      <c r="A2604" s="3">
        <v>35649</v>
      </c>
      <c r="B2604" s="7">
        <v>0.6</v>
      </c>
      <c r="C2604" s="7">
        <v>0.65</v>
      </c>
      <c r="D2604" s="7">
        <v>0.6</v>
      </c>
      <c r="E2604" s="7">
        <v>0.65</v>
      </c>
      <c r="F2604" s="11">
        <v>24500</v>
      </c>
      <c r="G2604" s="14">
        <f t="shared" si="90"/>
        <v>15312.5</v>
      </c>
      <c r="H2604" s="8">
        <f t="shared" si="89"/>
        <v>0.6259999999999999</v>
      </c>
    </row>
    <row r="2605" spans="1:8" ht="12.75">
      <c r="A2605" s="3">
        <v>35648</v>
      </c>
      <c r="B2605" s="7">
        <v>0.6</v>
      </c>
      <c r="C2605" s="7">
        <v>0.65</v>
      </c>
      <c r="D2605" s="7">
        <v>0.6</v>
      </c>
      <c r="E2605" s="7">
        <v>0.6</v>
      </c>
      <c r="F2605" s="11">
        <v>339500</v>
      </c>
      <c r="G2605" s="14">
        <f t="shared" si="90"/>
        <v>212187.5</v>
      </c>
      <c r="H2605" s="8">
        <f t="shared" si="89"/>
        <v>0.6239999999999999</v>
      </c>
    </row>
    <row r="2606" spans="1:8" ht="12.75">
      <c r="A2606" s="3">
        <v>35647</v>
      </c>
      <c r="B2606" s="7">
        <v>0.65</v>
      </c>
      <c r="C2606" s="7">
        <v>0.65</v>
      </c>
      <c r="D2606" s="7">
        <v>0.6</v>
      </c>
      <c r="E2606" s="7">
        <v>0.6</v>
      </c>
      <c r="F2606" s="11">
        <v>6500</v>
      </c>
      <c r="G2606" s="14">
        <f t="shared" si="90"/>
        <v>4062.5</v>
      </c>
      <c r="H2606" s="8">
        <f t="shared" si="89"/>
        <v>0.634</v>
      </c>
    </row>
    <row r="2607" spans="1:8" ht="12.75">
      <c r="A2607" s="3">
        <v>35643</v>
      </c>
      <c r="B2607" s="7">
        <v>0.64</v>
      </c>
      <c r="C2607" s="7">
        <v>0.65</v>
      </c>
      <c r="D2607" s="7">
        <v>0.6</v>
      </c>
      <c r="E2607" s="7">
        <v>0.65</v>
      </c>
      <c r="F2607" s="11">
        <v>148000</v>
      </c>
      <c r="G2607" s="14">
        <f t="shared" si="90"/>
        <v>92500</v>
      </c>
      <c r="H2607" s="8">
        <f aca="true" t="shared" si="91" ref="H2607:H2615">SUM(E2607:E2615)/10</f>
        <v>0.5740000000000001</v>
      </c>
    </row>
    <row r="2608" spans="1:8" ht="12.75">
      <c r="A2608" s="3">
        <v>35642</v>
      </c>
      <c r="B2608" s="7">
        <v>0.65</v>
      </c>
      <c r="C2608" s="7">
        <v>0.65</v>
      </c>
      <c r="D2608" s="7">
        <v>0.65</v>
      </c>
      <c r="E2608" s="7">
        <v>0.65</v>
      </c>
      <c r="F2608" s="11">
        <v>15100</v>
      </c>
      <c r="G2608" s="14">
        <f t="shared" si="90"/>
        <v>9815</v>
      </c>
      <c r="H2608" s="8">
        <f t="shared" si="91"/>
        <v>0.5760000000000001</v>
      </c>
    </row>
    <row r="2609" spans="1:8" ht="12.75">
      <c r="A2609" s="3">
        <v>35641</v>
      </c>
      <c r="B2609" s="7">
        <v>0.65</v>
      </c>
      <c r="C2609" s="7">
        <v>0.65</v>
      </c>
      <c r="D2609" s="7">
        <v>0.65</v>
      </c>
      <c r="E2609" s="7">
        <v>0.65</v>
      </c>
      <c r="F2609" s="11">
        <v>12000</v>
      </c>
      <c r="G2609" s="14">
        <f t="shared" si="90"/>
        <v>7800</v>
      </c>
      <c r="H2609" s="8">
        <f t="shared" si="91"/>
        <v>0.5740000000000001</v>
      </c>
    </row>
    <row r="2610" spans="1:8" ht="12.75">
      <c r="A2610" s="3">
        <v>35640</v>
      </c>
      <c r="B2610" s="7">
        <v>0.6</v>
      </c>
      <c r="C2610" s="7">
        <v>0.68</v>
      </c>
      <c r="D2610" s="7">
        <v>0.6</v>
      </c>
      <c r="E2610" s="7">
        <v>0.68</v>
      </c>
      <c r="F2610" s="11">
        <v>23000</v>
      </c>
      <c r="G2610" s="14">
        <f t="shared" si="90"/>
        <v>14720</v>
      </c>
      <c r="H2610" s="8">
        <f t="shared" si="91"/>
        <v>0.5740000000000001</v>
      </c>
    </row>
    <row r="2611" spans="1:8" ht="12.75">
      <c r="A2611" s="3">
        <v>35639</v>
      </c>
      <c r="B2611" s="7">
        <v>0.6</v>
      </c>
      <c r="C2611" s="7">
        <v>0.6</v>
      </c>
      <c r="D2611" s="7">
        <v>0.58</v>
      </c>
      <c r="E2611" s="7">
        <v>0.58</v>
      </c>
      <c r="F2611" s="11">
        <v>11000</v>
      </c>
      <c r="G2611" s="14">
        <f t="shared" si="90"/>
        <v>6490</v>
      </c>
      <c r="H2611" s="8">
        <f t="shared" si="91"/>
        <v>0.571</v>
      </c>
    </row>
    <row r="2612" spans="1:8" ht="12.75">
      <c r="A2612" s="3">
        <v>35636</v>
      </c>
      <c r="B2612" s="7">
        <v>0.6</v>
      </c>
      <c r="C2612" s="7">
        <v>0.63</v>
      </c>
      <c r="D2612" s="7">
        <v>0.6</v>
      </c>
      <c r="E2612" s="7">
        <v>0.6</v>
      </c>
      <c r="F2612" s="11">
        <v>11500</v>
      </c>
      <c r="G2612" s="14">
        <f t="shared" si="90"/>
        <v>7072.5</v>
      </c>
      <c r="H2612" s="8">
        <f t="shared" si="91"/>
        <v>0.5840000000000001</v>
      </c>
    </row>
    <row r="2613" spans="1:8" ht="12.75">
      <c r="A2613" s="3">
        <v>35635</v>
      </c>
      <c r="B2613" s="7">
        <v>0.65</v>
      </c>
      <c r="C2613" s="7">
        <v>0.65</v>
      </c>
      <c r="D2613" s="7">
        <v>0.6</v>
      </c>
      <c r="E2613" s="7">
        <v>0.6</v>
      </c>
      <c r="F2613" s="11">
        <v>76500</v>
      </c>
      <c r="G2613" s="14">
        <f t="shared" si="90"/>
        <v>47812.5</v>
      </c>
      <c r="H2613" s="8">
        <f t="shared" si="91"/>
        <v>0.599</v>
      </c>
    </row>
    <row r="2614" spans="1:8" ht="12.75">
      <c r="A2614" s="3">
        <v>35634</v>
      </c>
      <c r="B2614" s="7">
        <v>0.63</v>
      </c>
      <c r="C2614" s="7">
        <v>0.65</v>
      </c>
      <c r="D2614" s="7">
        <v>0.6</v>
      </c>
      <c r="E2614" s="7">
        <v>0.63</v>
      </c>
      <c r="F2614" s="11">
        <v>39800</v>
      </c>
      <c r="G2614" s="14">
        <f t="shared" si="90"/>
        <v>24875</v>
      </c>
      <c r="H2614" s="8">
        <f t="shared" si="91"/>
        <v>0.609</v>
      </c>
    </row>
    <row r="2615" spans="1:8" ht="12.75">
      <c r="A2615" s="3">
        <v>35633</v>
      </c>
      <c r="B2615" s="7">
        <v>0.63</v>
      </c>
      <c r="C2615" s="7">
        <v>0.7</v>
      </c>
      <c r="D2615" s="7">
        <v>0.63</v>
      </c>
      <c r="E2615" s="7">
        <v>0.7</v>
      </c>
      <c r="F2615" s="11">
        <v>7000</v>
      </c>
      <c r="G2615" s="14">
        <f t="shared" si="90"/>
        <v>4655</v>
      </c>
      <c r="H2615" s="8">
        <f t="shared" si="91"/>
        <v>0.612</v>
      </c>
    </row>
    <row r="2616" spans="1:8" ht="12.75">
      <c r="A2616" s="3">
        <v>35629</v>
      </c>
      <c r="B2616" s="7">
        <v>0.67</v>
      </c>
      <c r="C2616" s="7">
        <v>0.67</v>
      </c>
      <c r="D2616" s="7">
        <v>0.67</v>
      </c>
      <c r="E2616" s="7">
        <v>0.67</v>
      </c>
      <c r="F2616" s="11">
        <v>1000</v>
      </c>
      <c r="G2616" s="14">
        <f t="shared" si="90"/>
        <v>670</v>
      </c>
      <c r="H2616" s="8">
        <f t="shared" si="89"/>
        <v>0.671</v>
      </c>
    </row>
    <row r="2617" spans="1:8" ht="12.75">
      <c r="A2617" s="3">
        <v>35628</v>
      </c>
      <c r="B2617" s="7">
        <v>0.65</v>
      </c>
      <c r="C2617" s="7">
        <v>0.65</v>
      </c>
      <c r="D2617" s="7">
        <v>0.63</v>
      </c>
      <c r="E2617" s="7">
        <v>0.63</v>
      </c>
      <c r="F2617" s="11">
        <v>12000</v>
      </c>
      <c r="G2617" s="14">
        <f t="shared" si="90"/>
        <v>7680</v>
      </c>
      <c r="H2617" s="8">
        <f t="shared" si="89"/>
        <v>0.669</v>
      </c>
    </row>
    <row r="2618" spans="1:8" ht="12.75">
      <c r="A2618" s="3">
        <v>35627</v>
      </c>
      <c r="B2618" s="7">
        <v>0.65</v>
      </c>
      <c r="C2618" s="7">
        <v>0.65</v>
      </c>
      <c r="D2618" s="7">
        <v>0.65</v>
      </c>
      <c r="E2618" s="7">
        <v>0.65</v>
      </c>
      <c r="F2618" s="11">
        <v>10000</v>
      </c>
      <c r="G2618" s="14">
        <f t="shared" si="90"/>
        <v>6500</v>
      </c>
      <c r="H2618" s="8">
        <f t="shared" si="89"/>
        <v>0.674</v>
      </c>
    </row>
    <row r="2619" spans="1:8" ht="12.75">
      <c r="A2619" s="3">
        <v>35626</v>
      </c>
      <c r="B2619" s="7">
        <v>0.7</v>
      </c>
      <c r="C2619" s="7">
        <v>0.72</v>
      </c>
      <c r="D2619" s="7">
        <v>0.65</v>
      </c>
      <c r="E2619" s="7">
        <v>0.65</v>
      </c>
      <c r="F2619" s="11">
        <v>17800</v>
      </c>
      <c r="G2619" s="14">
        <f t="shared" si="90"/>
        <v>12193.000000000002</v>
      </c>
      <c r="H2619" s="8">
        <f t="shared" si="89"/>
        <v>0.674</v>
      </c>
    </row>
    <row r="2620" spans="1:8" ht="12.75">
      <c r="A2620" s="3">
        <v>35625</v>
      </c>
      <c r="B2620" s="7">
        <v>0.7</v>
      </c>
      <c r="C2620" s="7">
        <v>0.71</v>
      </c>
      <c r="D2620" s="7">
        <v>0.67</v>
      </c>
      <c r="E2620" s="7">
        <v>0.71</v>
      </c>
      <c r="F2620" s="11">
        <v>12000</v>
      </c>
      <c r="G2620" s="14">
        <f t="shared" si="90"/>
        <v>8280</v>
      </c>
      <c r="H2620" s="8">
        <f t="shared" si="89"/>
        <v>0.671</v>
      </c>
    </row>
    <row r="2621" spans="1:8" ht="12.75">
      <c r="A2621" s="3">
        <v>35622</v>
      </c>
      <c r="B2621" s="7">
        <v>0.75</v>
      </c>
      <c r="C2621" s="7">
        <v>0.76</v>
      </c>
      <c r="D2621" s="7">
        <v>0.75</v>
      </c>
      <c r="E2621" s="7">
        <v>0.75</v>
      </c>
      <c r="F2621" s="11">
        <v>13000</v>
      </c>
      <c r="G2621" s="14">
        <f t="shared" si="90"/>
        <v>9815</v>
      </c>
      <c r="H2621" s="8">
        <f t="shared" si="89"/>
        <v>0.6679999999999999</v>
      </c>
    </row>
    <row r="2622" spans="1:8" ht="12.75">
      <c r="A2622" s="3">
        <v>35621</v>
      </c>
      <c r="B2622" s="7">
        <v>0.68</v>
      </c>
      <c r="C2622" s="7">
        <v>0.7</v>
      </c>
      <c r="D2622" s="7">
        <v>0.68</v>
      </c>
      <c r="E2622" s="7">
        <v>0.7</v>
      </c>
      <c r="F2622" s="11">
        <v>12000</v>
      </c>
      <c r="G2622" s="14">
        <f t="shared" si="90"/>
        <v>8280</v>
      </c>
      <c r="H2622" s="8">
        <f t="shared" si="89"/>
        <v>0.663</v>
      </c>
    </row>
    <row r="2623" spans="1:8" ht="12.75">
      <c r="A2623" s="3">
        <v>35620</v>
      </c>
      <c r="B2623" s="7">
        <v>0.68</v>
      </c>
      <c r="C2623" s="7">
        <v>0.68</v>
      </c>
      <c r="D2623" s="7">
        <v>0.66</v>
      </c>
      <c r="E2623" s="7">
        <v>0.66</v>
      </c>
      <c r="F2623" s="11">
        <v>14000</v>
      </c>
      <c r="G2623" s="14">
        <f t="shared" si="90"/>
        <v>9380</v>
      </c>
      <c r="H2623" s="8">
        <f t="shared" si="89"/>
        <v>0.6679999999999999</v>
      </c>
    </row>
    <row r="2624" spans="1:8" ht="12.75">
      <c r="A2624" s="3">
        <v>35619</v>
      </c>
      <c r="B2624" s="7">
        <v>0.66</v>
      </c>
      <c r="C2624" s="7">
        <v>0.66</v>
      </c>
      <c r="D2624" s="7">
        <v>0.66</v>
      </c>
      <c r="E2624" s="7">
        <v>0.66</v>
      </c>
      <c r="F2624" s="11">
        <v>5000</v>
      </c>
      <c r="G2624" s="14">
        <f t="shared" si="90"/>
        <v>3300</v>
      </c>
      <c r="H2624" s="8">
        <f t="shared" si="89"/>
        <v>0.67</v>
      </c>
    </row>
    <row r="2625" spans="1:8" ht="12.75">
      <c r="A2625" s="3">
        <v>35618</v>
      </c>
      <c r="B2625" s="7">
        <v>0.68</v>
      </c>
      <c r="C2625" s="7">
        <v>0.68</v>
      </c>
      <c r="D2625" s="7">
        <v>0.63</v>
      </c>
      <c r="E2625" s="7">
        <v>0.63</v>
      </c>
      <c r="F2625" s="11">
        <v>29800</v>
      </c>
      <c r="G2625" s="14">
        <f t="shared" si="90"/>
        <v>19519</v>
      </c>
      <c r="H2625" s="8">
        <f t="shared" si="89"/>
        <v>0.674</v>
      </c>
    </row>
    <row r="2626" spans="1:8" ht="12.75">
      <c r="A2626" s="3">
        <v>35615</v>
      </c>
      <c r="B2626" s="7">
        <v>0.65</v>
      </c>
      <c r="C2626" s="7">
        <v>0.65</v>
      </c>
      <c r="D2626" s="7">
        <v>0.65</v>
      </c>
      <c r="E2626" s="7">
        <v>0.65</v>
      </c>
      <c r="F2626" s="11">
        <v>2000</v>
      </c>
      <c r="G2626" s="14">
        <f t="shared" si="90"/>
        <v>1300</v>
      </c>
      <c r="H2626" s="8">
        <f t="shared" si="89"/>
        <v>0.674</v>
      </c>
    </row>
    <row r="2627" spans="1:8" ht="12.75">
      <c r="A2627" s="3">
        <v>35614</v>
      </c>
      <c r="B2627" s="7">
        <v>0.68</v>
      </c>
      <c r="C2627" s="7">
        <v>0.68</v>
      </c>
      <c r="D2627" s="7">
        <v>0.68</v>
      </c>
      <c r="E2627" s="7">
        <v>0.68</v>
      </c>
      <c r="F2627" s="11">
        <v>5000</v>
      </c>
      <c r="G2627" s="14">
        <f t="shared" si="90"/>
        <v>3400.0000000000005</v>
      </c>
      <c r="H2627" s="8">
        <f aca="true" t="shared" si="92" ref="H2627:H2635">SUM(E2627:E2635)/10</f>
        <v>0.609</v>
      </c>
    </row>
    <row r="2628" spans="1:8" ht="12.75">
      <c r="A2628" s="3">
        <v>35613</v>
      </c>
      <c r="B2628" s="7">
        <v>0.65</v>
      </c>
      <c r="C2628" s="7">
        <v>0.65</v>
      </c>
      <c r="D2628" s="7">
        <v>0.65</v>
      </c>
      <c r="E2628" s="7">
        <v>0.65</v>
      </c>
      <c r="F2628" s="11">
        <v>5000</v>
      </c>
      <c r="G2628" s="14">
        <f t="shared" si="90"/>
        <v>3250</v>
      </c>
      <c r="H2628" s="8">
        <f t="shared" si="92"/>
        <v>0.601</v>
      </c>
    </row>
    <row r="2629" spans="1:8" ht="12.75">
      <c r="A2629" s="3">
        <v>35611</v>
      </c>
      <c r="B2629" s="7">
        <v>0.62</v>
      </c>
      <c r="C2629" s="7">
        <v>0.65</v>
      </c>
      <c r="D2629" s="7">
        <v>0.62</v>
      </c>
      <c r="E2629" s="7">
        <v>0.62</v>
      </c>
      <c r="F2629" s="11">
        <v>21500</v>
      </c>
      <c r="G2629" s="14">
        <f t="shared" si="90"/>
        <v>13652.5</v>
      </c>
      <c r="H2629" s="8">
        <f t="shared" si="92"/>
        <v>0.606</v>
      </c>
    </row>
    <row r="2630" spans="1:8" ht="12.75">
      <c r="A2630" s="3">
        <v>35608</v>
      </c>
      <c r="B2630" s="7">
        <v>0.62</v>
      </c>
      <c r="C2630" s="7">
        <v>0.68</v>
      </c>
      <c r="D2630" s="7">
        <v>0.62</v>
      </c>
      <c r="E2630" s="7">
        <v>0.68</v>
      </c>
      <c r="F2630" s="11">
        <v>37000</v>
      </c>
      <c r="G2630" s="14">
        <f t="shared" si="90"/>
        <v>24050</v>
      </c>
      <c r="H2630" s="8">
        <f t="shared" si="92"/>
        <v>0.614</v>
      </c>
    </row>
    <row r="2631" spans="1:8" ht="12.75">
      <c r="A2631" s="3">
        <v>35607</v>
      </c>
      <c r="B2631" s="7">
        <v>0.65</v>
      </c>
      <c r="C2631" s="7">
        <v>0.7</v>
      </c>
      <c r="D2631" s="7">
        <v>0.62</v>
      </c>
      <c r="E2631" s="7">
        <v>0.7</v>
      </c>
      <c r="F2631" s="11">
        <v>10500</v>
      </c>
      <c r="G2631" s="14">
        <f t="shared" si="90"/>
        <v>6929.999999999999</v>
      </c>
      <c r="H2631" s="8">
        <f t="shared" si="92"/>
        <v>0.628</v>
      </c>
    </row>
    <row r="2632" spans="1:8" ht="12.75">
      <c r="A2632" s="3">
        <v>35606</v>
      </c>
      <c r="B2632" s="7">
        <v>0.65</v>
      </c>
      <c r="C2632" s="7">
        <v>0.75</v>
      </c>
      <c r="D2632" s="7">
        <v>0.65</v>
      </c>
      <c r="E2632" s="7">
        <v>0.75</v>
      </c>
      <c r="F2632" s="11">
        <v>20000</v>
      </c>
      <c r="G2632" s="14">
        <f t="shared" si="90"/>
        <v>14000</v>
      </c>
      <c r="H2632" s="8">
        <f t="shared" si="92"/>
        <v>0.646</v>
      </c>
    </row>
    <row r="2633" spans="1:8" ht="12.75">
      <c r="A2633" s="3">
        <v>35605</v>
      </c>
      <c r="B2633" s="7">
        <v>0.69</v>
      </c>
      <c r="C2633" s="7">
        <v>0.69</v>
      </c>
      <c r="D2633" s="7">
        <v>0.65</v>
      </c>
      <c r="E2633" s="7">
        <v>0.68</v>
      </c>
      <c r="F2633" s="11">
        <v>20000</v>
      </c>
      <c r="G2633" s="14">
        <f t="shared" si="90"/>
        <v>13399.999999999998</v>
      </c>
      <c r="H2633" s="8">
        <f t="shared" si="92"/>
        <v>0.653</v>
      </c>
    </row>
    <row r="2634" spans="1:8" ht="12.75">
      <c r="A2634" s="3">
        <v>35604</v>
      </c>
      <c r="B2634" s="7">
        <v>0.7</v>
      </c>
      <c r="C2634" s="7">
        <v>0.7</v>
      </c>
      <c r="D2634" s="7">
        <v>0.65</v>
      </c>
      <c r="E2634" s="7">
        <v>0.7</v>
      </c>
      <c r="F2634" s="11">
        <v>31000</v>
      </c>
      <c r="G2634" s="14">
        <f t="shared" si="90"/>
        <v>20925</v>
      </c>
      <c r="H2634" s="8">
        <f t="shared" si="92"/>
        <v>0.675</v>
      </c>
    </row>
    <row r="2635" spans="1:8" ht="12.75">
      <c r="A2635" s="3">
        <v>35601</v>
      </c>
      <c r="B2635" s="7">
        <v>0.7</v>
      </c>
      <c r="C2635" s="7">
        <v>0.7</v>
      </c>
      <c r="D2635" s="7">
        <v>0.63</v>
      </c>
      <c r="E2635" s="7">
        <v>0.63</v>
      </c>
      <c r="F2635" s="11">
        <v>20500</v>
      </c>
      <c r="G2635" s="14">
        <f t="shared" si="90"/>
        <v>13632.5</v>
      </c>
      <c r="H2635" s="8">
        <f t="shared" si="92"/>
        <v>0.7000000000000001</v>
      </c>
    </row>
    <row r="2636" spans="1:8" ht="12.75">
      <c r="A2636" s="3">
        <v>35599</v>
      </c>
      <c r="B2636" s="7">
        <v>0.68</v>
      </c>
      <c r="C2636" s="7">
        <v>0.68</v>
      </c>
      <c r="D2636" s="7">
        <v>0.6</v>
      </c>
      <c r="E2636" s="7">
        <v>0.6</v>
      </c>
      <c r="F2636" s="11">
        <v>20000</v>
      </c>
      <c r="G2636" s="14">
        <f t="shared" si="90"/>
        <v>12800</v>
      </c>
      <c r="H2636" s="8">
        <f t="shared" si="89"/>
        <v>0.8290000000000001</v>
      </c>
    </row>
    <row r="2637" spans="1:8" ht="12.75">
      <c r="A2637" s="3">
        <v>35598</v>
      </c>
      <c r="B2637" s="7">
        <v>0.78</v>
      </c>
      <c r="C2637" s="7">
        <v>0.78</v>
      </c>
      <c r="D2637" s="7">
        <v>0.7</v>
      </c>
      <c r="E2637" s="7">
        <v>0.7</v>
      </c>
      <c r="F2637" s="11">
        <v>42600</v>
      </c>
      <c r="G2637" s="14">
        <f t="shared" si="90"/>
        <v>31524</v>
      </c>
      <c r="H2637" s="8">
        <f t="shared" si="89"/>
        <v>0.8539999999999999</v>
      </c>
    </row>
    <row r="2638" spans="1:8" ht="12.75">
      <c r="A2638" s="3">
        <v>35597</v>
      </c>
      <c r="B2638" s="7">
        <v>0.8</v>
      </c>
      <c r="C2638" s="7">
        <v>0.8</v>
      </c>
      <c r="D2638" s="7">
        <v>0.7</v>
      </c>
      <c r="E2638" s="7">
        <v>0.7</v>
      </c>
      <c r="F2638" s="11">
        <v>40000</v>
      </c>
      <c r="G2638" s="14">
        <f t="shared" si="90"/>
        <v>30000</v>
      </c>
      <c r="H2638" s="8">
        <f t="shared" si="89"/>
        <v>0.866</v>
      </c>
    </row>
    <row r="2639" spans="1:8" ht="12.75">
      <c r="A2639" s="3">
        <v>35594</v>
      </c>
      <c r="B2639" s="7">
        <v>0.85</v>
      </c>
      <c r="C2639" s="7">
        <v>0.85</v>
      </c>
      <c r="D2639" s="7">
        <v>0.75</v>
      </c>
      <c r="E2639" s="7">
        <v>0.82</v>
      </c>
      <c r="F2639" s="11">
        <v>18000</v>
      </c>
      <c r="G2639" s="14">
        <f t="shared" si="90"/>
        <v>14400</v>
      </c>
      <c r="H2639" s="8">
        <f t="shared" si="89"/>
        <v>0.8700000000000001</v>
      </c>
    </row>
    <row r="2640" spans="1:8" ht="12.75">
      <c r="A2640" s="3">
        <v>35593</v>
      </c>
      <c r="B2640" s="7">
        <v>0.88</v>
      </c>
      <c r="C2640" s="7">
        <v>0.88</v>
      </c>
      <c r="D2640" s="7">
        <v>0.88</v>
      </c>
      <c r="E2640" s="7">
        <v>0.88</v>
      </c>
      <c r="F2640" s="11">
        <v>500</v>
      </c>
      <c r="G2640" s="14">
        <f t="shared" si="90"/>
        <v>440</v>
      </c>
      <c r="H2640" s="8">
        <f t="shared" si="89"/>
        <v>0.8630000000000001</v>
      </c>
    </row>
    <row r="2641" spans="1:8" ht="12.75">
      <c r="A2641" s="3">
        <v>35592</v>
      </c>
      <c r="B2641" s="7">
        <v>0.87</v>
      </c>
      <c r="C2641" s="7">
        <v>0.87</v>
      </c>
      <c r="D2641" s="7">
        <v>0.82</v>
      </c>
      <c r="E2641" s="7">
        <v>0.82</v>
      </c>
      <c r="F2641" s="11">
        <v>37500</v>
      </c>
      <c r="G2641" s="14">
        <f t="shared" si="90"/>
        <v>31687.5</v>
      </c>
      <c r="H2641" s="8">
        <f t="shared" si="89"/>
        <v>0.8400000000000001</v>
      </c>
    </row>
    <row r="2642" spans="1:8" ht="12.75">
      <c r="A2642" s="3">
        <v>35591</v>
      </c>
      <c r="B2642" s="7">
        <v>0.9</v>
      </c>
      <c r="C2642" s="7">
        <v>0.9</v>
      </c>
      <c r="D2642" s="7">
        <v>0.78</v>
      </c>
      <c r="E2642" s="7">
        <v>0.9</v>
      </c>
      <c r="F2642" s="11">
        <v>71500</v>
      </c>
      <c r="G2642" s="14">
        <f t="shared" si="90"/>
        <v>60060.00000000001</v>
      </c>
      <c r="H2642" s="8">
        <f t="shared" si="89"/>
        <v>0.8180000000000002</v>
      </c>
    </row>
    <row r="2643" spans="1:8" ht="12.75">
      <c r="A2643" s="3">
        <v>35590</v>
      </c>
      <c r="B2643" s="7">
        <v>0.9</v>
      </c>
      <c r="C2643" s="7">
        <v>0.95</v>
      </c>
      <c r="D2643" s="7">
        <v>0.9</v>
      </c>
      <c r="E2643" s="7">
        <v>0.95</v>
      </c>
      <c r="F2643" s="11">
        <v>9500</v>
      </c>
      <c r="G2643" s="14">
        <f t="shared" si="90"/>
        <v>8787.5</v>
      </c>
      <c r="H2643" s="8">
        <f t="shared" si="89"/>
        <v>0.785</v>
      </c>
    </row>
    <row r="2644" spans="1:8" ht="12.75">
      <c r="A2644" s="3">
        <v>35587</v>
      </c>
      <c r="B2644" s="7">
        <v>0.97</v>
      </c>
      <c r="C2644" s="7">
        <v>0.97</v>
      </c>
      <c r="D2644" s="7">
        <v>0.85</v>
      </c>
      <c r="E2644" s="7">
        <v>0.94</v>
      </c>
      <c r="F2644" s="11">
        <v>82000</v>
      </c>
      <c r="G2644" s="14">
        <f t="shared" si="90"/>
        <v>74620</v>
      </c>
      <c r="H2644" s="8">
        <f>SUM(E2644:E2652)/10</f>
        <v>0.6900000000000001</v>
      </c>
    </row>
    <row r="2645" spans="1:8" ht="12.75">
      <c r="A2645" s="3">
        <v>35586</v>
      </c>
      <c r="B2645" s="7">
        <v>0.88</v>
      </c>
      <c r="C2645" s="7">
        <v>0.98</v>
      </c>
      <c r="D2645" s="7">
        <v>0.88</v>
      </c>
      <c r="E2645" s="7">
        <v>0.98</v>
      </c>
      <c r="F2645" s="11">
        <v>104746</v>
      </c>
      <c r="G2645" s="14">
        <f t="shared" si="90"/>
        <v>97413.78</v>
      </c>
      <c r="H2645" s="8">
        <f>SUM(E2645:E2652)/10</f>
        <v>0.596</v>
      </c>
    </row>
    <row r="2646" spans="1:8" ht="12.75">
      <c r="A2646" s="3">
        <v>35585</v>
      </c>
      <c r="B2646" s="7">
        <v>0.85</v>
      </c>
      <c r="C2646" s="7">
        <v>0.9</v>
      </c>
      <c r="D2646" s="7">
        <v>0.84</v>
      </c>
      <c r="E2646" s="7">
        <v>0.85</v>
      </c>
      <c r="F2646" s="11">
        <v>87500</v>
      </c>
      <c r="G2646" s="14">
        <f t="shared" si="90"/>
        <v>76125</v>
      </c>
      <c r="H2646" s="8">
        <f>SUM(E2646:E2653)/10</f>
        <v>0.554</v>
      </c>
    </row>
    <row r="2647" spans="1:8" ht="12.75">
      <c r="A2647" s="3">
        <v>35584</v>
      </c>
      <c r="B2647" s="7">
        <v>0.75</v>
      </c>
      <c r="C2647" s="7">
        <v>0.87</v>
      </c>
      <c r="D2647" s="7">
        <v>0.75</v>
      </c>
      <c r="E2647" s="7">
        <v>0.82</v>
      </c>
      <c r="F2647" s="11">
        <v>95000</v>
      </c>
      <c r="G2647" s="14">
        <f t="shared" si="90"/>
        <v>76950</v>
      </c>
      <c r="H2647" s="8">
        <f>SUM(E2647:E2653)/10</f>
        <v>0.469</v>
      </c>
    </row>
    <row r="2648" spans="1:8" ht="12.75">
      <c r="A2648" s="3">
        <v>35583</v>
      </c>
      <c r="B2648" s="7">
        <v>0.75</v>
      </c>
      <c r="C2648" s="7">
        <v>0.79</v>
      </c>
      <c r="D2648" s="7">
        <v>0.71</v>
      </c>
      <c r="E2648" s="7">
        <v>0.74</v>
      </c>
      <c r="F2648" s="11">
        <v>51000</v>
      </c>
      <c r="G2648" s="14">
        <f t="shared" si="90"/>
        <v>38250</v>
      </c>
      <c r="H2648" s="8">
        <f>SUM(E2648:E2654)/10</f>
        <v>0.43900000000000006</v>
      </c>
    </row>
    <row r="2649" spans="1:8" ht="12.75">
      <c r="A2649" s="3">
        <v>35580</v>
      </c>
      <c r="B2649" s="7">
        <v>0.7</v>
      </c>
      <c r="C2649" s="7">
        <v>0.75</v>
      </c>
      <c r="D2649" s="7">
        <v>0.7</v>
      </c>
      <c r="E2649" s="7">
        <v>0.75</v>
      </c>
      <c r="F2649" s="11">
        <v>29000</v>
      </c>
      <c r="G2649" s="14">
        <f t="shared" si="90"/>
        <v>21025</v>
      </c>
      <c r="H2649" s="8">
        <f>SUM(E2649:E2655)/10</f>
        <v>0.42000000000000004</v>
      </c>
    </row>
    <row r="2650" spans="1:8" ht="12.75">
      <c r="A2650" s="3">
        <v>35579</v>
      </c>
      <c r="B2650" s="7">
        <v>0.6</v>
      </c>
      <c r="C2650" s="7">
        <v>0.7</v>
      </c>
      <c r="D2650" s="7">
        <v>0.57</v>
      </c>
      <c r="E2650" s="7">
        <v>0.65</v>
      </c>
      <c r="F2650" s="11">
        <v>46100</v>
      </c>
      <c r="G2650" s="14">
        <f t="shared" si="90"/>
        <v>29273.5</v>
      </c>
      <c r="H2650" s="8">
        <f>SUM(E2650:E2655)/10</f>
        <v>0.34500000000000003</v>
      </c>
    </row>
    <row r="2651" spans="1:8" ht="12.75">
      <c r="A2651" s="3">
        <v>35578</v>
      </c>
      <c r="B2651" s="7">
        <v>0.57</v>
      </c>
      <c r="C2651" s="7">
        <v>0.6</v>
      </c>
      <c r="D2651" s="7">
        <v>0.57</v>
      </c>
      <c r="E2651" s="7">
        <v>0.6</v>
      </c>
      <c r="F2651" s="11">
        <v>7000</v>
      </c>
      <c r="G2651" s="14">
        <f t="shared" si="90"/>
        <v>4094.9999999999995</v>
      </c>
      <c r="H2651" s="8">
        <f>SUM(E2651:E2656)/10</f>
        <v>0.33399999999999996</v>
      </c>
    </row>
    <row r="2652" spans="1:8" ht="12.75">
      <c r="A2652" s="3">
        <v>35577</v>
      </c>
      <c r="B2652" s="7">
        <v>0.6</v>
      </c>
      <c r="C2652" s="7">
        <v>0.6</v>
      </c>
      <c r="D2652" s="7">
        <v>0.57</v>
      </c>
      <c r="E2652" s="7">
        <v>0.57</v>
      </c>
      <c r="F2652" s="11">
        <v>14500</v>
      </c>
      <c r="G2652" s="14">
        <f t="shared" si="90"/>
        <v>8482.5</v>
      </c>
      <c r="H2652" s="8">
        <f>SUM(E2652:E2657)/10</f>
        <v>0.328</v>
      </c>
    </row>
    <row r="2653" spans="1:8" ht="12.75">
      <c r="A2653" s="3">
        <v>35572</v>
      </c>
      <c r="B2653" s="7">
        <v>0.56</v>
      </c>
      <c r="C2653" s="7">
        <v>0.56</v>
      </c>
      <c r="D2653" s="7">
        <v>0.56</v>
      </c>
      <c r="E2653" s="7">
        <v>0.56</v>
      </c>
      <c r="F2653" s="11">
        <v>1000</v>
      </c>
      <c r="G2653" s="14">
        <f t="shared" si="90"/>
        <v>560</v>
      </c>
      <c r="H2653" s="8">
        <f>SUM(E2653:E2659)/10</f>
        <v>0.4</v>
      </c>
    </row>
    <row r="2654" spans="1:8" ht="12.75">
      <c r="A2654" s="3">
        <v>35570</v>
      </c>
      <c r="B2654" s="7">
        <v>0.55</v>
      </c>
      <c r="C2654" s="7">
        <v>0.55</v>
      </c>
      <c r="D2654" s="7">
        <v>0.52</v>
      </c>
      <c r="E2654" s="7">
        <v>0.52</v>
      </c>
      <c r="F2654" s="11">
        <v>7500</v>
      </c>
      <c r="G2654" s="14">
        <f t="shared" si="90"/>
        <v>4012.5000000000005</v>
      </c>
      <c r="H2654" s="8">
        <f>SUM(E2654:E2661)/10</f>
        <v>0.45099999999999996</v>
      </c>
    </row>
    <row r="2655" spans="1:8" ht="12.75">
      <c r="A2655" s="3">
        <v>35566</v>
      </c>
      <c r="B2655" s="7">
        <v>0.55</v>
      </c>
      <c r="C2655" s="7">
        <v>0.55</v>
      </c>
      <c r="D2655" s="7">
        <v>0.55</v>
      </c>
      <c r="E2655" s="7">
        <v>0.55</v>
      </c>
      <c r="F2655" s="11">
        <v>1000</v>
      </c>
      <c r="G2655" s="14">
        <f t="shared" si="90"/>
        <v>550</v>
      </c>
      <c r="H2655" s="8">
        <f>SUM(E2655:E2662)/10</f>
        <v>0.45</v>
      </c>
    </row>
    <row r="2656" spans="1:8" ht="12.75">
      <c r="A2656" s="3">
        <v>35564</v>
      </c>
      <c r="B2656" s="7">
        <v>0.54</v>
      </c>
      <c r="C2656" s="7">
        <v>0.54</v>
      </c>
      <c r="D2656" s="7">
        <v>0.54</v>
      </c>
      <c r="E2656" s="7">
        <v>0.54</v>
      </c>
      <c r="F2656" s="11">
        <v>2000</v>
      </c>
      <c r="G2656" s="14">
        <f t="shared" si="90"/>
        <v>1080</v>
      </c>
      <c r="H2656" s="8">
        <f>SUM(E2656:E2663)/10</f>
        <v>0.45499999999999996</v>
      </c>
    </row>
    <row r="2657" spans="1:8" ht="12.75">
      <c r="A2657" s="3">
        <v>35563</v>
      </c>
      <c r="B2657" s="7">
        <v>0.57</v>
      </c>
      <c r="C2657" s="7">
        <v>0.58</v>
      </c>
      <c r="D2657" s="7">
        <v>0.54</v>
      </c>
      <c r="E2657" s="7">
        <v>0.54</v>
      </c>
      <c r="F2657" s="11">
        <v>46882</v>
      </c>
      <c r="G2657" s="14">
        <f t="shared" si="90"/>
        <v>26253.920000000002</v>
      </c>
      <c r="H2657" s="8">
        <f>SUM(E2657:E2664)/10</f>
        <v>0.46099999999999997</v>
      </c>
    </row>
    <row r="2658" spans="1:8" ht="12.75">
      <c r="A2658" s="3">
        <v>35562</v>
      </c>
      <c r="B2658" s="7">
        <v>0.6</v>
      </c>
      <c r="C2658" s="7">
        <v>0.6</v>
      </c>
      <c r="D2658" s="7">
        <v>0.6</v>
      </c>
      <c r="E2658" s="7">
        <v>0.6</v>
      </c>
      <c r="F2658" s="11">
        <v>500</v>
      </c>
      <c r="G2658" s="14">
        <f t="shared" si="90"/>
        <v>300</v>
      </c>
      <c r="H2658" s="8">
        <f>SUM(E2658:E2665)/10</f>
        <v>0.4720000000000001</v>
      </c>
    </row>
    <row r="2659" spans="1:8" ht="12.75">
      <c r="A2659" s="3">
        <v>35558</v>
      </c>
      <c r="B2659" s="7">
        <v>0.68</v>
      </c>
      <c r="C2659" s="7">
        <v>0.69</v>
      </c>
      <c r="D2659" s="7">
        <v>0.68</v>
      </c>
      <c r="E2659" s="7">
        <v>0.69</v>
      </c>
      <c r="F2659" s="11">
        <v>5000</v>
      </c>
      <c r="G2659" s="14">
        <f t="shared" si="90"/>
        <v>3425.0000000000005</v>
      </c>
      <c r="H2659" s="8">
        <f>SUM(E2659:E2667)/10</f>
        <v>0.5429999999999999</v>
      </c>
    </row>
    <row r="2660" spans="1:8" ht="12.75">
      <c r="A2660" s="3">
        <v>35557</v>
      </c>
      <c r="B2660" s="7">
        <v>0.55</v>
      </c>
      <c r="C2660" s="7">
        <v>0.55</v>
      </c>
      <c r="D2660" s="7">
        <v>0.55</v>
      </c>
      <c r="E2660" s="7">
        <v>0.55</v>
      </c>
      <c r="F2660" s="11">
        <v>4000</v>
      </c>
      <c r="G2660" s="14">
        <f>F2660*(C2660+D2660)/2</f>
        <v>2200</v>
      </c>
      <c r="H2660" s="8">
        <f>SUM(E2660:E2668)/10</f>
        <v>0.539</v>
      </c>
    </row>
    <row r="2661" spans="1:8" ht="12.75">
      <c r="A2661" s="3">
        <v>35556</v>
      </c>
      <c r="B2661" s="7">
        <v>0.57</v>
      </c>
      <c r="C2661" s="7">
        <v>0.57</v>
      </c>
      <c r="D2661" s="7">
        <v>0.52</v>
      </c>
      <c r="E2661" s="7">
        <v>0.52</v>
      </c>
      <c r="F2661" s="11">
        <v>15000</v>
      </c>
      <c r="G2661" s="14">
        <f>F2661*(C2661+D2661)/2</f>
        <v>8174.999999999999</v>
      </c>
      <c r="H2661" s="8">
        <f>SUM(E2661:E2669)/10</f>
        <v>0.549</v>
      </c>
    </row>
    <row r="2662" spans="1:8" ht="12.75">
      <c r="A2662" s="3">
        <v>35555</v>
      </c>
      <c r="B2662" s="7">
        <v>0.58</v>
      </c>
      <c r="C2662" s="7">
        <v>0.58</v>
      </c>
      <c r="D2662" s="7">
        <v>0.51</v>
      </c>
      <c r="E2662" s="7">
        <v>0.51</v>
      </c>
      <c r="F2662" s="11">
        <v>12000</v>
      </c>
      <c r="G2662" s="14">
        <f>F2662*(C2662+D2662)/2</f>
        <v>6539.999999999999</v>
      </c>
      <c r="H2662" s="8">
        <f>SUM(E2662:E2670)/10</f>
        <v>0.562</v>
      </c>
    </row>
    <row r="2663" spans="1:8" ht="12.75">
      <c r="A2663" s="3">
        <v>35552</v>
      </c>
      <c r="B2663" s="7">
        <v>0.6</v>
      </c>
      <c r="C2663" s="7">
        <v>0.6</v>
      </c>
      <c r="D2663" s="7">
        <v>0.6</v>
      </c>
      <c r="E2663" s="7">
        <v>0.6</v>
      </c>
      <c r="F2663" s="11">
        <v>2500</v>
      </c>
      <c r="G2663" s="14">
        <f>F2663*(C2663+D2663)/2</f>
        <v>1500</v>
      </c>
      <c r="H2663" s="8">
        <f>SUM(E2663:E2671)/10</f>
        <v>0.5760000000000001</v>
      </c>
    </row>
    <row r="2664" spans="1:8" ht="12.75">
      <c r="A2664" s="3">
        <v>35550</v>
      </c>
      <c r="B2664" s="7">
        <v>0.6</v>
      </c>
      <c r="C2664" s="7">
        <v>0.6</v>
      </c>
      <c r="D2664" s="7">
        <v>0.6</v>
      </c>
      <c r="E2664" s="7">
        <v>0.6</v>
      </c>
      <c r="F2664" s="11">
        <v>5000</v>
      </c>
      <c r="G2664" s="14">
        <f>F2664*(C2664+D2664)/2</f>
        <v>3000</v>
      </c>
      <c r="H2664" s="8">
        <f>SUM(E2664:E2673)/10</f>
        <v>0.645</v>
      </c>
    </row>
    <row r="2665" spans="1:8" ht="12.75">
      <c r="A2665" s="3">
        <v>35549</v>
      </c>
      <c r="B2665" s="7">
        <v>0.65</v>
      </c>
      <c r="C2665" s="7">
        <v>0.65</v>
      </c>
      <c r="D2665" s="7">
        <v>0.65</v>
      </c>
      <c r="E2665" s="7">
        <v>0.65</v>
      </c>
      <c r="F2665" s="11">
        <v>23000</v>
      </c>
      <c r="G2665" s="14">
        <f aca="true" t="shared" si="93" ref="G2665:G2728">F2664*(C2665+D2665)/2</f>
        <v>3250</v>
      </c>
      <c r="H2665" s="8">
        <f>SUM(E2665:E2674)/10</f>
        <v>0.65</v>
      </c>
    </row>
    <row r="2666" spans="1:8" ht="12.75">
      <c r="A2666" s="3">
        <v>35548</v>
      </c>
      <c r="B2666" s="7">
        <v>0.65</v>
      </c>
      <c r="C2666" s="7">
        <v>0.65</v>
      </c>
      <c r="D2666" s="7">
        <v>0.61</v>
      </c>
      <c r="E2666" s="7">
        <v>0.62</v>
      </c>
      <c r="F2666" s="11">
        <v>13000</v>
      </c>
      <c r="G2666" s="14">
        <f t="shared" si="93"/>
        <v>14490</v>
      </c>
      <c r="H2666" s="8">
        <f aca="true" t="shared" si="94" ref="H2666:H2674">SUM(E2666:E2674)/10</f>
        <v>0.5850000000000001</v>
      </c>
    </row>
    <row r="2667" spans="1:8" ht="12.75">
      <c r="A2667" s="3">
        <v>35545</v>
      </c>
      <c r="B2667" s="7">
        <v>0.65</v>
      </c>
      <c r="C2667" s="7">
        <v>0.69</v>
      </c>
      <c r="D2667" s="7">
        <v>0.65</v>
      </c>
      <c r="E2667" s="7">
        <v>0.69</v>
      </c>
      <c r="F2667" s="11">
        <v>10000</v>
      </c>
      <c r="G2667" s="14">
        <f t="shared" si="93"/>
        <v>8709.999999999998</v>
      </c>
      <c r="H2667" s="8">
        <f t="shared" si="94"/>
        <v>0.5880000000000001</v>
      </c>
    </row>
    <row r="2668" spans="1:8" ht="12.75">
      <c r="A2668" s="3">
        <v>35544</v>
      </c>
      <c r="B2668" s="7">
        <v>0.65</v>
      </c>
      <c r="C2668" s="7">
        <v>0.65</v>
      </c>
      <c r="D2668" s="7">
        <v>0.65</v>
      </c>
      <c r="E2668" s="7">
        <v>0.65</v>
      </c>
      <c r="F2668" s="11">
        <v>10900</v>
      </c>
      <c r="G2668" s="14">
        <f t="shared" si="93"/>
        <v>6500</v>
      </c>
      <c r="H2668" s="8">
        <f t="shared" si="94"/>
        <v>0.5880000000000001</v>
      </c>
    </row>
    <row r="2669" spans="1:8" ht="12.75">
      <c r="A2669" s="3">
        <v>35543</v>
      </c>
      <c r="B2669" s="7">
        <v>0.68</v>
      </c>
      <c r="C2669" s="7">
        <v>0.68</v>
      </c>
      <c r="D2669" s="7">
        <v>0.64</v>
      </c>
      <c r="E2669" s="7">
        <v>0.65</v>
      </c>
      <c r="F2669" s="11">
        <v>6856</v>
      </c>
      <c r="G2669" s="14">
        <f t="shared" si="93"/>
        <v>7194</v>
      </c>
      <c r="H2669" s="8">
        <f t="shared" si="94"/>
        <v>0.5880000000000001</v>
      </c>
    </row>
    <row r="2670" spans="1:8" ht="12.75">
      <c r="A2670" s="3">
        <v>35542</v>
      </c>
      <c r="B2670" s="7">
        <v>0.65</v>
      </c>
      <c r="C2670" s="7">
        <v>0.65</v>
      </c>
      <c r="D2670" s="7">
        <v>0.65</v>
      </c>
      <c r="E2670" s="7">
        <v>0.65</v>
      </c>
      <c r="F2670" s="11">
        <v>5000</v>
      </c>
      <c r="G2670" s="14">
        <f t="shared" si="93"/>
        <v>4456.400000000001</v>
      </c>
      <c r="H2670" s="8">
        <f t="shared" si="94"/>
        <v>0.5880000000000001</v>
      </c>
    </row>
    <row r="2671" spans="1:8" ht="12.75">
      <c r="A2671" s="3">
        <v>35541</v>
      </c>
      <c r="B2671" s="7">
        <v>0.65</v>
      </c>
      <c r="C2671" s="7">
        <v>0.65</v>
      </c>
      <c r="D2671" s="7">
        <v>0.65</v>
      </c>
      <c r="E2671" s="7">
        <v>0.65</v>
      </c>
      <c r="F2671" s="11">
        <v>12000</v>
      </c>
      <c r="G2671" s="14">
        <f t="shared" si="93"/>
        <v>3250</v>
      </c>
      <c r="H2671" s="8">
        <f t="shared" si="94"/>
        <v>0.5880000000000001</v>
      </c>
    </row>
    <row r="2672" spans="1:8" ht="12.75">
      <c r="A2672" s="3">
        <v>35538</v>
      </c>
      <c r="B2672" s="7">
        <v>0.7</v>
      </c>
      <c r="C2672" s="7">
        <v>0.7</v>
      </c>
      <c r="D2672" s="7">
        <v>0.64</v>
      </c>
      <c r="E2672" s="7">
        <v>0.64</v>
      </c>
      <c r="F2672" s="11">
        <v>1000</v>
      </c>
      <c r="G2672" s="14">
        <f t="shared" si="93"/>
        <v>8039.999999999999</v>
      </c>
      <c r="H2672" s="8">
        <f t="shared" si="94"/>
        <v>0.5880000000000001</v>
      </c>
    </row>
    <row r="2673" spans="1:8" ht="12.75">
      <c r="A2673" s="3">
        <v>35537</v>
      </c>
      <c r="B2673" s="7">
        <v>0.65</v>
      </c>
      <c r="C2673" s="7">
        <v>0.65</v>
      </c>
      <c r="D2673" s="7">
        <v>0.65</v>
      </c>
      <c r="E2673" s="7">
        <v>0.65</v>
      </c>
      <c r="F2673" s="11">
        <v>3000</v>
      </c>
      <c r="G2673" s="14">
        <f t="shared" si="93"/>
        <v>650</v>
      </c>
      <c r="H2673" s="8">
        <f t="shared" si="94"/>
        <v>0.591</v>
      </c>
    </row>
    <row r="2674" spans="1:8" ht="12.75">
      <c r="A2674" s="3">
        <v>35536</v>
      </c>
      <c r="B2674" s="7">
        <v>0.65</v>
      </c>
      <c r="C2674" s="7">
        <v>0.65</v>
      </c>
      <c r="D2674" s="7">
        <v>0.65</v>
      </c>
      <c r="E2674" s="7">
        <v>0.65</v>
      </c>
      <c r="F2674" s="11">
        <v>0</v>
      </c>
      <c r="G2674" s="14">
        <f t="shared" si="93"/>
        <v>1950</v>
      </c>
      <c r="H2674" s="8">
        <f t="shared" si="94"/>
        <v>0.595</v>
      </c>
    </row>
    <row r="2675" spans="1:8" ht="12.75">
      <c r="A2675" s="3">
        <v>35534</v>
      </c>
      <c r="B2675" s="7">
        <v>0.65</v>
      </c>
      <c r="C2675" s="7">
        <v>0.65</v>
      </c>
      <c r="D2675" s="7">
        <v>0.65</v>
      </c>
      <c r="E2675" s="7">
        <v>0.65</v>
      </c>
      <c r="F2675" s="11">
        <v>19000</v>
      </c>
      <c r="G2675" s="14">
        <f t="shared" si="93"/>
        <v>0</v>
      </c>
      <c r="H2675" s="8">
        <f>SUM(E2675:E2684)/10</f>
        <v>0.6639999999999999</v>
      </c>
    </row>
    <row r="2676" spans="1:8" ht="12.75">
      <c r="A2676" s="3">
        <v>35531</v>
      </c>
      <c r="B2676" s="7">
        <v>0.7</v>
      </c>
      <c r="C2676" s="7">
        <v>0.7</v>
      </c>
      <c r="D2676" s="7">
        <v>0.63</v>
      </c>
      <c r="E2676" s="7">
        <v>0.69</v>
      </c>
      <c r="F2676" s="11">
        <v>11000</v>
      </c>
      <c r="G2676" s="14">
        <f t="shared" si="93"/>
        <v>12635</v>
      </c>
      <c r="H2676" s="8">
        <f>SUM(E2676:E2685)/10</f>
        <v>0.661</v>
      </c>
    </row>
    <row r="2677" spans="1:8" ht="12.75">
      <c r="A2677" s="3">
        <v>35530</v>
      </c>
      <c r="B2677" s="7">
        <v>0.62</v>
      </c>
      <c r="C2677" s="7">
        <v>0.7</v>
      </c>
      <c r="D2677" s="7">
        <v>0.62</v>
      </c>
      <c r="E2677" s="7">
        <v>0.65</v>
      </c>
      <c r="F2677" s="11">
        <v>1000</v>
      </c>
      <c r="G2677" s="14">
        <f t="shared" si="93"/>
        <v>7259.999999999999</v>
      </c>
      <c r="H2677" s="8">
        <f>SUM(E2677:E2686)/10</f>
        <v>0.6620000000000001</v>
      </c>
    </row>
    <row r="2678" spans="1:8" ht="12.75">
      <c r="A2678" s="3">
        <v>35529</v>
      </c>
      <c r="B2678" s="7">
        <v>0.65</v>
      </c>
      <c r="C2678" s="7">
        <v>0.65</v>
      </c>
      <c r="D2678" s="7">
        <v>0.65</v>
      </c>
      <c r="E2678" s="7">
        <v>0.65</v>
      </c>
      <c r="F2678" s="11">
        <v>8500</v>
      </c>
      <c r="G2678" s="14">
        <f t="shared" si="93"/>
        <v>650</v>
      </c>
      <c r="H2678" s="8">
        <f>SUM(E2678:E2687)/10</f>
        <v>0.667</v>
      </c>
    </row>
    <row r="2679" spans="1:8" ht="12.75">
      <c r="A2679" s="3">
        <v>35528</v>
      </c>
      <c r="B2679" s="7">
        <v>0.61</v>
      </c>
      <c r="C2679" s="7">
        <v>0.7</v>
      </c>
      <c r="D2679" s="7">
        <v>0.61</v>
      </c>
      <c r="E2679" s="7">
        <v>0.65</v>
      </c>
      <c r="F2679" s="11">
        <v>19000</v>
      </c>
      <c r="G2679" s="14">
        <f t="shared" si="93"/>
        <v>5567.5</v>
      </c>
      <c r="H2679" s="8">
        <f>SUM(E2679:E2688)/10</f>
        <v>0.678</v>
      </c>
    </row>
    <row r="2680" spans="1:8" ht="12.75">
      <c r="A2680" s="3">
        <v>35527</v>
      </c>
      <c r="B2680" s="7">
        <v>0.66</v>
      </c>
      <c r="C2680" s="7">
        <v>0.66</v>
      </c>
      <c r="D2680" s="7">
        <v>0.65</v>
      </c>
      <c r="E2680" s="7">
        <v>0.65</v>
      </c>
      <c r="F2680" s="11">
        <v>5000</v>
      </c>
      <c r="G2680" s="14">
        <f t="shared" si="93"/>
        <v>12445</v>
      </c>
      <c r="H2680" s="8">
        <f aca="true" t="shared" si="95" ref="H2680:H2688">SUM(E2680:E2688)/10</f>
        <v>0.613</v>
      </c>
    </row>
    <row r="2681" spans="1:8" ht="12.75">
      <c r="A2681" s="3">
        <v>35524</v>
      </c>
      <c r="B2681" s="7">
        <v>0.67</v>
      </c>
      <c r="C2681" s="7">
        <v>0.67</v>
      </c>
      <c r="D2681" s="7">
        <v>0.67</v>
      </c>
      <c r="E2681" s="7">
        <v>0.67</v>
      </c>
      <c r="F2681" s="11">
        <v>1300</v>
      </c>
      <c r="G2681" s="14">
        <f t="shared" si="93"/>
        <v>3350</v>
      </c>
      <c r="H2681" s="8">
        <f t="shared" si="95"/>
        <v>0.627</v>
      </c>
    </row>
    <row r="2682" spans="1:8" ht="12.75">
      <c r="A2682" s="3">
        <v>35523</v>
      </c>
      <c r="B2682" s="7">
        <v>0.69</v>
      </c>
      <c r="C2682" s="7">
        <v>0.69</v>
      </c>
      <c r="D2682" s="7">
        <v>0.69</v>
      </c>
      <c r="E2682" s="7">
        <v>0.69</v>
      </c>
      <c r="F2682" s="11">
        <v>6000</v>
      </c>
      <c r="G2682" s="14">
        <f t="shared" si="93"/>
        <v>896.9999999999999</v>
      </c>
      <c r="H2682" s="8">
        <f t="shared" si="95"/>
        <v>0.6399999999999999</v>
      </c>
    </row>
    <row r="2683" spans="1:8" ht="12.75">
      <c r="A2683" s="3">
        <v>35522</v>
      </c>
      <c r="B2683" s="7">
        <v>0.7</v>
      </c>
      <c r="C2683" s="7">
        <v>0.7</v>
      </c>
      <c r="D2683" s="7">
        <v>0.69</v>
      </c>
      <c r="E2683" s="7">
        <v>0.69</v>
      </c>
      <c r="F2683" s="11">
        <v>52500</v>
      </c>
      <c r="G2683" s="14">
        <f t="shared" si="93"/>
        <v>4170</v>
      </c>
      <c r="H2683" s="8">
        <f t="shared" si="95"/>
        <v>0.648</v>
      </c>
    </row>
    <row r="2684" spans="1:8" ht="12.75">
      <c r="A2684" s="3">
        <v>35521</v>
      </c>
      <c r="B2684" s="7">
        <v>0.65</v>
      </c>
      <c r="C2684" s="7">
        <v>0.65</v>
      </c>
      <c r="D2684" s="7">
        <v>0.52</v>
      </c>
      <c r="E2684" s="7">
        <v>0.65</v>
      </c>
      <c r="F2684" s="11">
        <v>15000</v>
      </c>
      <c r="G2684" s="14">
        <f t="shared" si="93"/>
        <v>30712.499999999996</v>
      </c>
      <c r="H2684" s="8">
        <f t="shared" si="95"/>
        <v>0.6599999999999999</v>
      </c>
    </row>
    <row r="2685" spans="1:8" ht="12.75">
      <c r="A2685" s="3">
        <v>35520</v>
      </c>
      <c r="B2685" s="7">
        <v>0.66</v>
      </c>
      <c r="C2685" s="7">
        <v>0.66</v>
      </c>
      <c r="D2685" s="7">
        <v>0.62</v>
      </c>
      <c r="E2685" s="7">
        <v>0.62</v>
      </c>
      <c r="F2685" s="11">
        <v>28000</v>
      </c>
      <c r="G2685" s="14">
        <f t="shared" si="93"/>
        <v>9600</v>
      </c>
      <c r="H2685" s="8">
        <f t="shared" si="95"/>
        <v>0.6729999999999999</v>
      </c>
    </row>
    <row r="2686" spans="1:8" ht="12.75">
      <c r="A2686" s="3">
        <v>35516</v>
      </c>
      <c r="B2686" s="7">
        <v>0.7</v>
      </c>
      <c r="C2686" s="7">
        <v>0.7</v>
      </c>
      <c r="D2686" s="7">
        <v>0.69</v>
      </c>
      <c r="E2686" s="7">
        <v>0.7</v>
      </c>
      <c r="F2686" s="11">
        <v>37500</v>
      </c>
      <c r="G2686" s="14">
        <f t="shared" si="93"/>
        <v>19460</v>
      </c>
      <c r="H2686" s="8">
        <f t="shared" si="95"/>
        <v>0.6930000000000001</v>
      </c>
    </row>
    <row r="2687" spans="1:8" ht="12.75">
      <c r="A2687" s="3">
        <v>35515</v>
      </c>
      <c r="B2687" s="7">
        <v>0.77</v>
      </c>
      <c r="C2687" s="7">
        <v>0.77</v>
      </c>
      <c r="D2687" s="7">
        <v>0.7</v>
      </c>
      <c r="E2687" s="7">
        <v>0.7</v>
      </c>
      <c r="F2687" s="11">
        <v>22500</v>
      </c>
      <c r="G2687" s="14">
        <f t="shared" si="93"/>
        <v>27562.5</v>
      </c>
      <c r="H2687" s="8">
        <f t="shared" si="95"/>
        <v>0.7030000000000001</v>
      </c>
    </row>
    <row r="2688" spans="1:8" ht="12.75">
      <c r="A2688" s="3">
        <v>35514</v>
      </c>
      <c r="B2688" s="7">
        <v>0.77</v>
      </c>
      <c r="C2688" s="7">
        <v>0.77</v>
      </c>
      <c r="D2688" s="7">
        <v>0.76</v>
      </c>
      <c r="E2688" s="7">
        <v>0.76</v>
      </c>
      <c r="F2688" s="11">
        <v>0</v>
      </c>
      <c r="G2688" s="14">
        <f t="shared" si="93"/>
        <v>17212.5</v>
      </c>
      <c r="H2688" s="8">
        <f t="shared" si="95"/>
        <v>0.7110000000000001</v>
      </c>
    </row>
    <row r="2689" spans="1:8" ht="12.75">
      <c r="A2689" s="3">
        <v>35510</v>
      </c>
      <c r="B2689" s="7">
        <v>0.8</v>
      </c>
      <c r="C2689" s="7">
        <v>0.8</v>
      </c>
      <c r="D2689" s="7">
        <v>0.79</v>
      </c>
      <c r="E2689" s="7">
        <v>0.79</v>
      </c>
      <c r="F2689" s="11">
        <v>13500</v>
      </c>
      <c r="G2689" s="14">
        <f t="shared" si="93"/>
        <v>0</v>
      </c>
      <c r="H2689" s="8">
        <f aca="true" t="shared" si="96" ref="H2689:H2697">SUM(E2689:E2698)/10</f>
        <v>0.798</v>
      </c>
    </row>
    <row r="2690" spans="1:8" ht="12.75">
      <c r="A2690" s="3">
        <v>35509</v>
      </c>
      <c r="B2690" s="7">
        <v>0.77</v>
      </c>
      <c r="C2690" s="7">
        <v>0.8</v>
      </c>
      <c r="D2690" s="7">
        <v>0.77</v>
      </c>
      <c r="E2690" s="7">
        <v>0.8</v>
      </c>
      <c r="F2690" s="11">
        <v>17700</v>
      </c>
      <c r="G2690" s="14">
        <f t="shared" si="93"/>
        <v>10597.5</v>
      </c>
      <c r="H2690" s="8">
        <f t="shared" si="96"/>
        <v>0.7950000000000002</v>
      </c>
    </row>
    <row r="2691" spans="1:8" ht="12.75">
      <c r="A2691" s="3">
        <v>35508</v>
      </c>
      <c r="B2691" s="7">
        <v>0.79</v>
      </c>
      <c r="C2691" s="7">
        <v>0.79</v>
      </c>
      <c r="D2691" s="7">
        <v>0.77</v>
      </c>
      <c r="E2691" s="7">
        <v>0.77</v>
      </c>
      <c r="F2691" s="11">
        <v>24000</v>
      </c>
      <c r="G2691" s="14">
        <f t="shared" si="93"/>
        <v>13806</v>
      </c>
      <c r="H2691" s="8">
        <f t="shared" si="96"/>
        <v>0.79</v>
      </c>
    </row>
    <row r="2692" spans="1:8" ht="12.75">
      <c r="A2692" s="3">
        <v>35507</v>
      </c>
      <c r="B2692" s="7">
        <v>0.81</v>
      </c>
      <c r="C2692" s="7">
        <v>0.81</v>
      </c>
      <c r="D2692" s="7">
        <v>0.78</v>
      </c>
      <c r="E2692" s="7">
        <v>0.81</v>
      </c>
      <c r="F2692" s="11">
        <v>60928</v>
      </c>
      <c r="G2692" s="14">
        <f t="shared" si="93"/>
        <v>19080</v>
      </c>
      <c r="H2692" s="8">
        <f t="shared" si="96"/>
        <v>0.784</v>
      </c>
    </row>
    <row r="2693" spans="1:8" ht="12.75">
      <c r="A2693" s="3">
        <v>35506</v>
      </c>
      <c r="B2693" s="7">
        <v>0.82</v>
      </c>
      <c r="C2693" s="7">
        <v>0.82</v>
      </c>
      <c r="D2693" s="7">
        <v>0.78</v>
      </c>
      <c r="E2693" s="7">
        <v>0.78</v>
      </c>
      <c r="F2693" s="11">
        <v>6000</v>
      </c>
      <c r="G2693" s="14">
        <f t="shared" si="93"/>
        <v>48742.4</v>
      </c>
      <c r="H2693" s="8">
        <f t="shared" si="96"/>
        <v>0.775</v>
      </c>
    </row>
    <row r="2694" spans="1:8" ht="12.75">
      <c r="A2694" s="3">
        <v>35503</v>
      </c>
      <c r="B2694" s="7">
        <v>0.82</v>
      </c>
      <c r="C2694" s="7">
        <v>0.82</v>
      </c>
      <c r="D2694" s="7">
        <v>0.82</v>
      </c>
      <c r="E2694" s="7">
        <v>0.82</v>
      </c>
      <c r="F2694" s="11">
        <v>24500</v>
      </c>
      <c r="G2694" s="14">
        <f t="shared" si="93"/>
        <v>4920</v>
      </c>
      <c r="H2694" s="8">
        <f t="shared" si="96"/>
        <v>0.767</v>
      </c>
    </row>
    <row r="2695" spans="1:8" ht="12.75">
      <c r="A2695" s="3">
        <v>35502</v>
      </c>
      <c r="B2695" s="7">
        <v>0.8</v>
      </c>
      <c r="C2695" s="7">
        <v>0.8</v>
      </c>
      <c r="D2695" s="7">
        <v>0.8</v>
      </c>
      <c r="E2695" s="7">
        <v>0.8</v>
      </c>
      <c r="F2695" s="11">
        <v>6000</v>
      </c>
      <c r="G2695" s="14">
        <f t="shared" si="93"/>
        <v>19600</v>
      </c>
      <c r="H2695" s="8">
        <f t="shared" si="96"/>
        <v>0.752</v>
      </c>
    </row>
    <row r="2696" spans="1:8" ht="12.75">
      <c r="A2696" s="3">
        <v>35501</v>
      </c>
      <c r="B2696" s="7">
        <v>0.78</v>
      </c>
      <c r="C2696" s="7">
        <v>0.78</v>
      </c>
      <c r="D2696" s="7">
        <v>0.78</v>
      </c>
      <c r="E2696" s="7">
        <v>0.78</v>
      </c>
      <c r="F2696" s="11">
        <v>77600</v>
      </c>
      <c r="G2696" s="14">
        <f t="shared" si="93"/>
        <v>4680</v>
      </c>
      <c r="H2696" s="8">
        <f t="shared" si="96"/>
        <v>0.737</v>
      </c>
    </row>
    <row r="2697" spans="1:8" ht="12.75">
      <c r="A2697" s="3">
        <v>35500</v>
      </c>
      <c r="B2697" s="7">
        <v>0.85</v>
      </c>
      <c r="C2697" s="7">
        <v>0.86</v>
      </c>
      <c r="D2697" s="7">
        <v>0.78</v>
      </c>
      <c r="E2697" s="7">
        <v>0.82</v>
      </c>
      <c r="F2697" s="11">
        <v>49300</v>
      </c>
      <c r="G2697" s="14">
        <f t="shared" si="93"/>
        <v>63632.00000000001</v>
      </c>
      <c r="H2697" s="8">
        <f t="shared" si="96"/>
        <v>0.724</v>
      </c>
    </row>
    <row r="2698" spans="1:8" ht="12.75">
      <c r="A2698" s="3">
        <v>35499</v>
      </c>
      <c r="B2698" s="7">
        <v>0.8</v>
      </c>
      <c r="C2698" s="7">
        <v>0.85</v>
      </c>
      <c r="D2698" s="7">
        <v>0.8</v>
      </c>
      <c r="E2698" s="7">
        <v>0.81</v>
      </c>
      <c r="F2698" s="11">
        <v>10000</v>
      </c>
      <c r="G2698" s="14">
        <f t="shared" si="93"/>
        <v>40672.5</v>
      </c>
      <c r="H2698" s="8">
        <f>SUM(E2698:E2706)/10</f>
        <v>0.6420000000000001</v>
      </c>
    </row>
    <row r="2699" spans="1:8" ht="12.75">
      <c r="A2699" s="3">
        <v>35496</v>
      </c>
      <c r="B2699" s="7">
        <v>0.75</v>
      </c>
      <c r="C2699" s="7">
        <v>0.76</v>
      </c>
      <c r="D2699" s="7">
        <v>0.75</v>
      </c>
      <c r="E2699" s="7">
        <v>0.76</v>
      </c>
      <c r="F2699" s="11">
        <v>51000</v>
      </c>
      <c r="G2699" s="14">
        <f t="shared" si="93"/>
        <v>7550</v>
      </c>
      <c r="H2699" s="8">
        <f aca="true" t="shared" si="97" ref="H2699:H2705">SUM(E2699:E2706)/10</f>
        <v>0.561</v>
      </c>
    </row>
    <row r="2700" spans="1:8" ht="12.75">
      <c r="A2700" s="3">
        <v>35495</v>
      </c>
      <c r="B2700" s="7">
        <v>0.71</v>
      </c>
      <c r="C2700" s="7">
        <v>0.75</v>
      </c>
      <c r="D2700" s="7">
        <v>0.71</v>
      </c>
      <c r="E2700" s="7">
        <v>0.75</v>
      </c>
      <c r="F2700" s="11">
        <v>2000</v>
      </c>
      <c r="G2700" s="14">
        <f t="shared" si="93"/>
        <v>37230</v>
      </c>
      <c r="H2700" s="8">
        <f t="shared" si="97"/>
        <v>0.55</v>
      </c>
    </row>
    <row r="2701" spans="1:8" ht="12.75">
      <c r="A2701" s="3">
        <v>35494</v>
      </c>
      <c r="B2701" s="7">
        <v>0.71</v>
      </c>
      <c r="C2701" s="7">
        <v>0.71</v>
      </c>
      <c r="D2701" s="7">
        <v>0.71</v>
      </c>
      <c r="E2701" s="7">
        <v>0.71</v>
      </c>
      <c r="F2701" s="11">
        <v>28200</v>
      </c>
      <c r="G2701" s="14">
        <f t="shared" si="93"/>
        <v>1420</v>
      </c>
      <c r="H2701" s="8">
        <f t="shared" si="97"/>
        <v>0.54</v>
      </c>
    </row>
    <row r="2702" spans="1:8" ht="12.75">
      <c r="A2702" s="3">
        <v>35493</v>
      </c>
      <c r="B2702" s="7">
        <v>0.72</v>
      </c>
      <c r="C2702" s="7">
        <v>0.75</v>
      </c>
      <c r="D2702" s="7">
        <v>0.72</v>
      </c>
      <c r="E2702" s="7">
        <v>0.72</v>
      </c>
      <c r="F2702" s="11">
        <v>5000</v>
      </c>
      <c r="G2702" s="14">
        <f t="shared" si="93"/>
        <v>20727</v>
      </c>
      <c r="H2702" s="8">
        <f t="shared" si="97"/>
        <v>0.534</v>
      </c>
    </row>
    <row r="2703" spans="1:8" ht="12.75">
      <c r="A2703" s="3">
        <v>35492</v>
      </c>
      <c r="B2703" s="7">
        <v>0.69</v>
      </c>
      <c r="C2703" s="7">
        <v>0.7</v>
      </c>
      <c r="D2703" s="7">
        <v>0.69</v>
      </c>
      <c r="E2703" s="7">
        <v>0.7</v>
      </c>
      <c r="F2703" s="11">
        <v>6500</v>
      </c>
      <c r="G2703" s="14">
        <f t="shared" si="93"/>
        <v>3474.9999999999995</v>
      </c>
      <c r="H2703" s="8">
        <f t="shared" si="97"/>
        <v>0.528</v>
      </c>
    </row>
    <row r="2704" spans="1:8" ht="12.75">
      <c r="A2704" s="3">
        <v>35489</v>
      </c>
      <c r="B2704" s="7">
        <v>0.68</v>
      </c>
      <c r="C2704" s="7">
        <v>0.68</v>
      </c>
      <c r="D2704" s="7">
        <v>0.67</v>
      </c>
      <c r="E2704" s="7">
        <v>0.67</v>
      </c>
      <c r="F2704" s="11">
        <v>9500</v>
      </c>
      <c r="G2704" s="14">
        <f t="shared" si="93"/>
        <v>4387.5</v>
      </c>
      <c r="H2704" s="8">
        <f t="shared" si="97"/>
        <v>0.522</v>
      </c>
    </row>
    <row r="2705" spans="1:8" ht="12.75">
      <c r="A2705" s="3">
        <v>35488</v>
      </c>
      <c r="B2705" s="7">
        <v>0.68</v>
      </c>
      <c r="C2705" s="7">
        <v>0.68</v>
      </c>
      <c r="D2705" s="7">
        <v>0.65</v>
      </c>
      <c r="E2705" s="7">
        <v>0.65</v>
      </c>
      <c r="F2705" s="11">
        <v>31700</v>
      </c>
      <c r="G2705" s="14">
        <f t="shared" si="93"/>
        <v>6317.5</v>
      </c>
      <c r="H2705" s="8">
        <f t="shared" si="97"/>
        <v>0.5149999999999999</v>
      </c>
    </row>
    <row r="2706" spans="1:8" ht="12.75">
      <c r="A2706" s="3">
        <v>35487</v>
      </c>
      <c r="B2706" s="7">
        <v>0.65</v>
      </c>
      <c r="C2706" s="7">
        <v>0.65</v>
      </c>
      <c r="D2706" s="7">
        <v>0.65</v>
      </c>
      <c r="E2706" s="7">
        <v>0.65</v>
      </c>
      <c r="F2706" s="11">
        <v>3000</v>
      </c>
      <c r="G2706" s="14">
        <f t="shared" si="93"/>
        <v>20605</v>
      </c>
      <c r="H2706" s="8">
        <f>SUM(E2706:E2712)/10</f>
        <v>0.45</v>
      </c>
    </row>
    <row r="2707" spans="1:8" ht="12.75">
      <c r="A2707" s="3">
        <v>35482</v>
      </c>
      <c r="B2707" s="7">
        <v>0.65</v>
      </c>
      <c r="C2707" s="7">
        <v>0.65</v>
      </c>
      <c r="D2707" s="7">
        <v>0.65</v>
      </c>
      <c r="E2707" s="7">
        <v>0.65</v>
      </c>
      <c r="F2707" s="11">
        <v>10000</v>
      </c>
      <c r="G2707" s="14">
        <f t="shared" si="93"/>
        <v>1950</v>
      </c>
      <c r="H2707" s="8">
        <f aca="true" t="shared" si="98" ref="H2707:H2712">SUM(E2707:E2714)/10</f>
        <v>0.507</v>
      </c>
    </row>
    <row r="2708" spans="1:8" ht="12.75">
      <c r="A2708" s="3">
        <v>35481</v>
      </c>
      <c r="B2708" s="7">
        <v>0.64</v>
      </c>
      <c r="C2708" s="7">
        <v>0.65</v>
      </c>
      <c r="D2708" s="7">
        <v>0.63</v>
      </c>
      <c r="E2708" s="7">
        <v>0.65</v>
      </c>
      <c r="F2708" s="11">
        <v>7000</v>
      </c>
      <c r="G2708" s="14">
        <f t="shared" si="93"/>
        <v>6400</v>
      </c>
      <c r="H2708" s="8">
        <f t="shared" si="98"/>
        <v>0.502</v>
      </c>
    </row>
    <row r="2709" spans="1:8" ht="12.75">
      <c r="A2709" s="3">
        <v>35480</v>
      </c>
      <c r="B2709" s="7">
        <v>0.64</v>
      </c>
      <c r="C2709" s="7">
        <v>0.65</v>
      </c>
      <c r="D2709" s="7">
        <v>0.64</v>
      </c>
      <c r="E2709" s="7">
        <v>0.65</v>
      </c>
      <c r="F2709" s="11">
        <v>49000</v>
      </c>
      <c r="G2709" s="14">
        <f t="shared" si="93"/>
        <v>4515</v>
      </c>
      <c r="H2709" s="8">
        <f t="shared" si="98"/>
        <v>0.49400000000000005</v>
      </c>
    </row>
    <row r="2710" spans="1:8" ht="12.75">
      <c r="A2710" s="3">
        <v>35479</v>
      </c>
      <c r="B2710" s="7">
        <v>0.72</v>
      </c>
      <c r="C2710" s="7">
        <v>0.72</v>
      </c>
      <c r="D2710" s="7">
        <v>0.64</v>
      </c>
      <c r="E2710" s="7">
        <v>0.66</v>
      </c>
      <c r="F2710" s="11">
        <v>9000</v>
      </c>
      <c r="G2710" s="14">
        <f t="shared" si="93"/>
        <v>33320</v>
      </c>
      <c r="H2710" s="8">
        <f t="shared" si="98"/>
        <v>0.484</v>
      </c>
    </row>
    <row r="2711" spans="1:8" ht="12.75">
      <c r="A2711" s="3">
        <v>35478</v>
      </c>
      <c r="B2711" s="7">
        <v>0.61</v>
      </c>
      <c r="C2711" s="7">
        <v>0.65</v>
      </c>
      <c r="D2711" s="7">
        <v>0.61</v>
      </c>
      <c r="E2711" s="7">
        <v>0.64</v>
      </c>
      <c r="F2711" s="11">
        <v>72500</v>
      </c>
      <c r="G2711" s="14">
        <f t="shared" si="93"/>
        <v>5670</v>
      </c>
      <c r="H2711" s="8">
        <f t="shared" si="98"/>
        <v>0.477</v>
      </c>
    </row>
    <row r="2712" spans="1:8" ht="12.75">
      <c r="A2712" s="3">
        <v>35475</v>
      </c>
      <c r="B2712" s="7">
        <v>0.6</v>
      </c>
      <c r="C2712" s="7">
        <v>0.6</v>
      </c>
      <c r="D2712" s="7">
        <v>0.58</v>
      </c>
      <c r="E2712" s="7">
        <v>0.6</v>
      </c>
      <c r="F2712" s="11">
        <v>4000</v>
      </c>
      <c r="G2712" s="14">
        <f t="shared" si="93"/>
        <v>42775</v>
      </c>
      <c r="H2712" s="8">
        <f t="shared" si="98"/>
        <v>0.46799999999999997</v>
      </c>
    </row>
    <row r="2713" spans="1:8" ht="12.75">
      <c r="A2713" s="3">
        <v>35472</v>
      </c>
      <c r="B2713" s="7">
        <v>0.6</v>
      </c>
      <c r="C2713" s="7">
        <v>0.6</v>
      </c>
      <c r="D2713" s="7">
        <v>0.6</v>
      </c>
      <c r="E2713" s="7">
        <v>0.6</v>
      </c>
      <c r="F2713" s="11">
        <v>25000</v>
      </c>
      <c r="G2713" s="14">
        <f t="shared" si="93"/>
        <v>2400</v>
      </c>
      <c r="H2713" s="8">
        <f>SUM(E2713:E2721)/10</f>
        <v>0.5239999999999998</v>
      </c>
    </row>
    <row r="2714" spans="1:8" ht="12.75">
      <c r="A2714" s="3">
        <v>35471</v>
      </c>
      <c r="B2714" s="7">
        <v>0.59</v>
      </c>
      <c r="C2714" s="7">
        <v>0.62</v>
      </c>
      <c r="D2714" s="7">
        <v>0.58</v>
      </c>
      <c r="E2714" s="7">
        <v>0.62</v>
      </c>
      <c r="F2714" s="11">
        <v>9000</v>
      </c>
      <c r="G2714" s="14">
        <f t="shared" si="93"/>
        <v>15000</v>
      </c>
      <c r="H2714" s="8">
        <f aca="true" t="shared" si="99" ref="H2714:H2721">SUM(E2714:E2721)/10</f>
        <v>0.46399999999999986</v>
      </c>
    </row>
    <row r="2715" spans="1:8" ht="12.75">
      <c r="A2715" s="3">
        <v>35468</v>
      </c>
      <c r="B2715" s="7">
        <v>0.57</v>
      </c>
      <c r="C2715" s="7">
        <v>0.6</v>
      </c>
      <c r="D2715" s="7">
        <v>0.57</v>
      </c>
      <c r="E2715" s="7">
        <v>0.6</v>
      </c>
      <c r="F2715" s="11">
        <v>33000</v>
      </c>
      <c r="G2715" s="14">
        <f t="shared" si="93"/>
        <v>5265</v>
      </c>
      <c r="H2715" s="8">
        <f t="shared" si="99"/>
        <v>0.458</v>
      </c>
    </row>
    <row r="2716" spans="1:8" ht="12.75">
      <c r="A2716" s="3">
        <v>35467</v>
      </c>
      <c r="B2716" s="7">
        <v>0.59</v>
      </c>
      <c r="C2716" s="7">
        <v>0.6</v>
      </c>
      <c r="D2716" s="7">
        <v>0.57</v>
      </c>
      <c r="E2716" s="7">
        <v>0.57</v>
      </c>
      <c r="F2716" s="11">
        <v>33000</v>
      </c>
      <c r="G2716" s="14">
        <f t="shared" si="93"/>
        <v>19305</v>
      </c>
      <c r="H2716" s="8">
        <f t="shared" si="99"/>
        <v>0.458</v>
      </c>
    </row>
    <row r="2717" spans="1:8" ht="12.75">
      <c r="A2717" s="3">
        <v>35466</v>
      </c>
      <c r="B2717" s="7">
        <v>0.58</v>
      </c>
      <c r="C2717" s="7">
        <v>0.58</v>
      </c>
      <c r="D2717" s="7">
        <v>0.55</v>
      </c>
      <c r="E2717" s="7">
        <v>0.55</v>
      </c>
      <c r="F2717" s="11">
        <v>500</v>
      </c>
      <c r="G2717" s="14">
        <f t="shared" si="93"/>
        <v>18645</v>
      </c>
      <c r="H2717" s="8">
        <f t="shared" si="99"/>
        <v>0.471</v>
      </c>
    </row>
    <row r="2718" spans="1:8" ht="12.75">
      <c r="A2718" s="3">
        <v>35465</v>
      </c>
      <c r="B2718" s="7">
        <v>0.59</v>
      </c>
      <c r="C2718" s="7">
        <v>0.59</v>
      </c>
      <c r="D2718" s="7">
        <v>0.59</v>
      </c>
      <c r="E2718" s="7">
        <v>0.59</v>
      </c>
      <c r="F2718" s="11">
        <v>47500</v>
      </c>
      <c r="G2718" s="14">
        <f t="shared" si="93"/>
        <v>295</v>
      </c>
      <c r="H2718" s="8">
        <f t="shared" si="99"/>
        <v>0.48100000000000004</v>
      </c>
    </row>
    <row r="2719" spans="1:8" ht="12.75">
      <c r="A2719" s="3">
        <v>35464</v>
      </c>
      <c r="B2719" s="7">
        <v>0.55</v>
      </c>
      <c r="C2719" s="7">
        <v>0.57</v>
      </c>
      <c r="D2719" s="7">
        <v>0.55</v>
      </c>
      <c r="E2719" s="7">
        <v>0.55</v>
      </c>
      <c r="F2719" s="11">
        <v>2000</v>
      </c>
      <c r="G2719" s="14">
        <f t="shared" si="93"/>
        <v>26600.000000000004</v>
      </c>
      <c r="H2719" s="8">
        <f t="shared" si="99"/>
        <v>0.4920000000000001</v>
      </c>
    </row>
    <row r="2720" spans="1:8" ht="12.75">
      <c r="A2720" s="3">
        <v>35461</v>
      </c>
      <c r="B2720" s="7">
        <v>0.57</v>
      </c>
      <c r="C2720" s="7">
        <v>0.57</v>
      </c>
      <c r="D2720" s="7">
        <v>0.56</v>
      </c>
      <c r="E2720" s="7">
        <v>0.56</v>
      </c>
      <c r="F2720" s="11">
        <v>5000</v>
      </c>
      <c r="G2720" s="14">
        <f t="shared" si="93"/>
        <v>1130</v>
      </c>
      <c r="H2720" s="8">
        <f t="shared" si="99"/>
        <v>0.49800000000000005</v>
      </c>
    </row>
    <row r="2721" spans="1:8" ht="12.75">
      <c r="A2721" s="3">
        <v>35460</v>
      </c>
      <c r="B2721" s="7">
        <v>0.6</v>
      </c>
      <c r="C2721" s="7">
        <v>0.6</v>
      </c>
      <c r="D2721" s="7">
        <v>0.6</v>
      </c>
      <c r="E2721" s="7">
        <v>0.6</v>
      </c>
      <c r="F2721" s="11">
        <v>3000</v>
      </c>
      <c r="G2721" s="14">
        <f t="shared" si="93"/>
        <v>3000</v>
      </c>
      <c r="H2721" s="8">
        <f t="shared" si="99"/>
        <v>0.5</v>
      </c>
    </row>
    <row r="2722" spans="1:8" ht="12.75">
      <c r="A2722" s="4">
        <v>35457</v>
      </c>
      <c r="B2722" s="8">
        <v>0.6</v>
      </c>
      <c r="C2722" s="8">
        <v>0.6</v>
      </c>
      <c r="D2722" s="8">
        <v>0.55</v>
      </c>
      <c r="E2722" s="8">
        <v>0.56</v>
      </c>
      <c r="F2722" s="12">
        <v>23100</v>
      </c>
      <c r="G2722" s="14">
        <f t="shared" si="93"/>
        <v>1724.9999999999998</v>
      </c>
      <c r="H2722" s="8">
        <f aca="true" t="shared" si="100" ref="H2722:H2777">SUM(E2722:E2731)/10</f>
        <v>0.609</v>
      </c>
    </row>
    <row r="2723" spans="1:8" ht="12.75">
      <c r="A2723" s="4">
        <v>35454</v>
      </c>
      <c r="B2723" s="8">
        <v>0.67</v>
      </c>
      <c r="C2723" s="8">
        <v>0.67</v>
      </c>
      <c r="D2723" s="8">
        <v>0.6</v>
      </c>
      <c r="E2723" s="8">
        <v>0.6</v>
      </c>
      <c r="F2723" s="12">
        <v>24000</v>
      </c>
      <c r="G2723" s="14">
        <f t="shared" si="93"/>
        <v>14668.5</v>
      </c>
      <c r="H2723" s="8">
        <f t="shared" si="100"/>
        <v>0.6119999999999999</v>
      </c>
    </row>
    <row r="2724" spans="1:8" ht="12.75">
      <c r="A2724" s="4">
        <v>35453</v>
      </c>
      <c r="B2724" s="8">
        <v>0.67</v>
      </c>
      <c r="C2724" s="8">
        <v>0.7</v>
      </c>
      <c r="D2724" s="8">
        <v>0.67</v>
      </c>
      <c r="E2724" s="8">
        <v>0.7</v>
      </c>
      <c r="F2724" s="12">
        <v>32500</v>
      </c>
      <c r="G2724" s="14">
        <f t="shared" si="93"/>
        <v>16440</v>
      </c>
      <c r="H2724" s="8">
        <f t="shared" si="100"/>
        <v>0.606</v>
      </c>
    </row>
    <row r="2725" spans="1:8" ht="12.75">
      <c r="A2725" s="4">
        <v>35452</v>
      </c>
      <c r="B2725" s="8">
        <v>0.67</v>
      </c>
      <c r="C2725" s="8">
        <v>0.7</v>
      </c>
      <c r="D2725" s="8">
        <v>0.65</v>
      </c>
      <c r="E2725" s="8">
        <v>0.65</v>
      </c>
      <c r="F2725" s="12">
        <v>18900</v>
      </c>
      <c r="G2725" s="14">
        <f t="shared" si="93"/>
        <v>21937.5</v>
      </c>
      <c r="H2725" s="8">
        <f t="shared" si="100"/>
        <v>0.591</v>
      </c>
    </row>
    <row r="2726" spans="1:8" ht="12.75">
      <c r="A2726" s="4">
        <v>35451</v>
      </c>
      <c r="B2726" s="8">
        <v>0.61</v>
      </c>
      <c r="C2726" s="8">
        <v>0.7</v>
      </c>
      <c r="D2726" s="8">
        <v>0.6</v>
      </c>
      <c r="E2726" s="8">
        <v>0.7</v>
      </c>
      <c r="F2726" s="12">
        <v>23500</v>
      </c>
      <c r="G2726" s="14">
        <f t="shared" si="93"/>
        <v>12284.999999999998</v>
      </c>
      <c r="H2726" s="8">
        <f t="shared" si="100"/>
        <v>0.58</v>
      </c>
    </row>
    <row r="2727" spans="1:8" ht="12.75">
      <c r="A2727" s="4">
        <v>35450</v>
      </c>
      <c r="B2727" s="8">
        <v>0.58</v>
      </c>
      <c r="C2727" s="8">
        <v>0.65</v>
      </c>
      <c r="D2727" s="8">
        <v>0.58</v>
      </c>
      <c r="E2727" s="8">
        <v>0.61</v>
      </c>
      <c r="F2727" s="12">
        <v>116600</v>
      </c>
      <c r="G2727" s="14">
        <f t="shared" si="93"/>
        <v>14452.5</v>
      </c>
      <c r="H2727" s="8">
        <f t="shared" si="100"/>
        <v>0.5599999999999999</v>
      </c>
    </row>
    <row r="2728" spans="1:8" ht="12.75">
      <c r="A2728" s="4">
        <v>35447</v>
      </c>
      <c r="B2728" s="8">
        <v>0.55</v>
      </c>
      <c r="C2728" s="8">
        <v>0.6</v>
      </c>
      <c r="D2728" s="8">
        <v>0.52</v>
      </c>
      <c r="E2728" s="8">
        <v>0.58</v>
      </c>
      <c r="F2728" s="12">
        <v>4900</v>
      </c>
      <c r="G2728" s="14">
        <f t="shared" si="93"/>
        <v>65296.00000000001</v>
      </c>
      <c r="H2728" s="8">
        <f t="shared" si="100"/>
        <v>0.553</v>
      </c>
    </row>
    <row r="2729" spans="1:8" ht="12.75">
      <c r="A2729" s="4">
        <v>35446</v>
      </c>
      <c r="B2729" s="8">
        <v>0.54</v>
      </c>
      <c r="C2729" s="8">
        <v>0.54</v>
      </c>
      <c r="D2729" s="8">
        <v>0.53</v>
      </c>
      <c r="E2729" s="8">
        <v>0.53</v>
      </c>
      <c r="F2729" s="12">
        <v>1000</v>
      </c>
      <c r="G2729" s="14">
        <f aca="true" t="shared" si="101" ref="G2729:G2792">F2728*(C2729+D2729)/2</f>
        <v>2621.5</v>
      </c>
      <c r="H2729" s="8">
        <f t="shared" si="100"/>
        <v>0.544</v>
      </c>
    </row>
    <row r="2730" spans="1:8" ht="12.75">
      <c r="A2730" s="4">
        <v>35445</v>
      </c>
      <c r="B2730" s="8">
        <v>0.58</v>
      </c>
      <c r="C2730" s="8">
        <v>0.58</v>
      </c>
      <c r="D2730" s="8">
        <v>0.58</v>
      </c>
      <c r="E2730" s="8">
        <v>0.58</v>
      </c>
      <c r="F2730" s="12">
        <v>114500</v>
      </c>
      <c r="G2730" s="14">
        <f t="shared" si="101"/>
        <v>580</v>
      </c>
      <c r="H2730" s="8">
        <f t="shared" si="100"/>
        <v>0.541</v>
      </c>
    </row>
    <row r="2731" spans="1:8" ht="12.75">
      <c r="A2731" s="4">
        <v>35444</v>
      </c>
      <c r="B2731" s="8">
        <v>0.51</v>
      </c>
      <c r="C2731" s="8">
        <v>0.6</v>
      </c>
      <c r="D2731" s="8">
        <v>0.51</v>
      </c>
      <c r="E2731" s="8">
        <v>0.58</v>
      </c>
      <c r="F2731" s="12">
        <v>2000</v>
      </c>
      <c r="G2731" s="14">
        <f t="shared" si="101"/>
        <v>63547.49999999999</v>
      </c>
      <c r="H2731" s="8">
        <f t="shared" si="100"/>
        <v>0.538</v>
      </c>
    </row>
    <row r="2732" spans="1:8" ht="12.75">
      <c r="A2732" s="4">
        <v>35443</v>
      </c>
      <c r="B2732" s="8">
        <v>0.54</v>
      </c>
      <c r="C2732" s="8">
        <v>0.59</v>
      </c>
      <c r="D2732" s="8">
        <v>0.54</v>
      </c>
      <c r="E2732" s="8">
        <v>0.59</v>
      </c>
      <c r="F2732" s="12">
        <v>32500</v>
      </c>
      <c r="G2732" s="14">
        <f t="shared" si="101"/>
        <v>1130</v>
      </c>
      <c r="H2732" s="8">
        <f t="shared" si="100"/>
        <v>0.5349999999999999</v>
      </c>
    </row>
    <row r="2733" spans="1:8" ht="12.75">
      <c r="A2733" s="4">
        <v>35440</v>
      </c>
      <c r="B2733" s="8">
        <v>0.55</v>
      </c>
      <c r="C2733" s="8">
        <v>0.55</v>
      </c>
      <c r="D2733" s="8">
        <v>0.5</v>
      </c>
      <c r="E2733" s="8">
        <v>0.54</v>
      </c>
      <c r="F2733" s="12">
        <v>15000</v>
      </c>
      <c r="G2733" s="14">
        <f t="shared" si="101"/>
        <v>17062.5</v>
      </c>
      <c r="H2733" s="8">
        <f t="shared" si="100"/>
        <v>0.526</v>
      </c>
    </row>
    <row r="2734" spans="1:8" ht="12.75">
      <c r="A2734" s="4">
        <v>35439</v>
      </c>
      <c r="B2734" s="8">
        <v>0.55</v>
      </c>
      <c r="C2734" s="8">
        <v>0.57</v>
      </c>
      <c r="D2734" s="8">
        <v>0.55</v>
      </c>
      <c r="E2734" s="8">
        <v>0.55</v>
      </c>
      <c r="F2734" s="12">
        <v>11500</v>
      </c>
      <c r="G2734" s="14">
        <f t="shared" si="101"/>
        <v>8400</v>
      </c>
      <c r="H2734" s="8">
        <f t="shared" si="100"/>
        <v>0.522</v>
      </c>
    </row>
    <row r="2735" spans="1:8" ht="12.75">
      <c r="A2735" s="4">
        <v>35438</v>
      </c>
      <c r="B2735" s="8">
        <v>0.52</v>
      </c>
      <c r="C2735" s="8">
        <v>0.54</v>
      </c>
      <c r="D2735" s="8">
        <v>0.52</v>
      </c>
      <c r="E2735" s="8">
        <v>0.54</v>
      </c>
      <c r="F2735" s="12">
        <v>17000</v>
      </c>
      <c r="G2735" s="14">
        <f t="shared" si="101"/>
        <v>6095</v>
      </c>
      <c r="H2735" s="8">
        <f t="shared" si="100"/>
        <v>0.518</v>
      </c>
    </row>
    <row r="2736" spans="1:8" ht="12.75">
      <c r="A2736" s="4">
        <v>35437</v>
      </c>
      <c r="B2736" s="8">
        <v>0.52</v>
      </c>
      <c r="C2736" s="8">
        <v>0.52</v>
      </c>
      <c r="D2736" s="8">
        <v>0.5</v>
      </c>
      <c r="E2736" s="8">
        <v>0.5</v>
      </c>
      <c r="F2736" s="12">
        <v>6000</v>
      </c>
      <c r="G2736" s="14">
        <f t="shared" si="101"/>
        <v>8670</v>
      </c>
      <c r="H2736" s="8">
        <f t="shared" si="100"/>
        <v>0.513</v>
      </c>
    </row>
    <row r="2737" spans="1:8" ht="12.75">
      <c r="A2737" s="4">
        <v>35436</v>
      </c>
      <c r="B2737" s="8">
        <v>0.53</v>
      </c>
      <c r="C2737" s="8">
        <v>0.54</v>
      </c>
      <c r="D2737" s="8">
        <v>0.53</v>
      </c>
      <c r="E2737" s="8">
        <v>0.54</v>
      </c>
      <c r="F2737" s="12">
        <v>10000</v>
      </c>
      <c r="G2737" s="14">
        <f t="shared" si="101"/>
        <v>3210</v>
      </c>
      <c r="H2737" s="8">
        <f t="shared" si="100"/>
        <v>0.5109999999999999</v>
      </c>
    </row>
    <row r="2738" spans="1:8" ht="12.75">
      <c r="A2738" s="4">
        <v>35432</v>
      </c>
      <c r="B2738" s="8">
        <v>0.5</v>
      </c>
      <c r="C2738" s="8">
        <v>0.5</v>
      </c>
      <c r="D2738" s="8">
        <v>0.49</v>
      </c>
      <c r="E2738" s="8">
        <v>0.49</v>
      </c>
      <c r="F2738" s="12">
        <v>5000</v>
      </c>
      <c r="G2738" s="14">
        <f t="shared" si="101"/>
        <v>4950</v>
      </c>
      <c r="H2738" s="8">
        <f t="shared" si="100"/>
        <v>0.507</v>
      </c>
    </row>
    <row r="2739" spans="1:8" ht="12.75">
      <c r="A2739" s="4">
        <v>35429</v>
      </c>
      <c r="B2739" s="8">
        <v>0.53</v>
      </c>
      <c r="C2739" s="8">
        <v>0.53</v>
      </c>
      <c r="D2739" s="8">
        <v>0.5</v>
      </c>
      <c r="E2739" s="8">
        <v>0.5</v>
      </c>
      <c r="F2739" s="12">
        <v>10000</v>
      </c>
      <c r="G2739" s="14">
        <f t="shared" si="101"/>
        <v>2575</v>
      </c>
      <c r="H2739" s="8">
        <f t="shared" si="100"/>
        <v>0.51</v>
      </c>
    </row>
    <row r="2740" spans="1:8" ht="12.75">
      <c r="A2740" s="4">
        <v>35426</v>
      </c>
      <c r="B2740" s="8">
        <v>0.55</v>
      </c>
      <c r="C2740" s="8">
        <v>0.55</v>
      </c>
      <c r="D2740" s="8">
        <v>0.55</v>
      </c>
      <c r="E2740" s="8">
        <v>0.55</v>
      </c>
      <c r="F2740" s="12">
        <v>10000</v>
      </c>
      <c r="G2740" s="14">
        <f t="shared" si="101"/>
        <v>5500</v>
      </c>
      <c r="H2740" s="8">
        <f t="shared" si="100"/>
        <v>0.509</v>
      </c>
    </row>
    <row r="2741" spans="1:8" ht="12.75">
      <c r="A2741" s="4">
        <v>35423</v>
      </c>
      <c r="B2741" s="8">
        <v>0.54</v>
      </c>
      <c r="C2741" s="8">
        <v>0.55</v>
      </c>
      <c r="D2741" s="8">
        <v>0.54</v>
      </c>
      <c r="E2741" s="8">
        <v>0.55</v>
      </c>
      <c r="F2741" s="12">
        <v>7500</v>
      </c>
      <c r="G2741" s="14">
        <f t="shared" si="101"/>
        <v>5450</v>
      </c>
      <c r="H2741" s="8">
        <f t="shared" si="100"/>
        <v>0.504</v>
      </c>
    </row>
    <row r="2742" spans="1:8" ht="12.75">
      <c r="A2742" s="4">
        <v>35418</v>
      </c>
      <c r="B2742" s="8">
        <v>0.53</v>
      </c>
      <c r="C2742" s="8">
        <v>0.53</v>
      </c>
      <c r="D2742" s="8">
        <v>0.5</v>
      </c>
      <c r="E2742" s="8">
        <v>0.5</v>
      </c>
      <c r="F2742" s="12">
        <v>11000</v>
      </c>
      <c r="G2742" s="14">
        <f t="shared" si="101"/>
        <v>3862.5</v>
      </c>
      <c r="H2742" s="8">
        <f t="shared" si="100"/>
        <v>0.49700000000000005</v>
      </c>
    </row>
    <row r="2743" spans="1:8" ht="12.75">
      <c r="A2743" s="4">
        <v>35417</v>
      </c>
      <c r="B2743" s="8">
        <v>0.5</v>
      </c>
      <c r="C2743" s="8">
        <v>0.5</v>
      </c>
      <c r="D2743" s="8">
        <v>0.5</v>
      </c>
      <c r="E2743" s="8">
        <v>0.5</v>
      </c>
      <c r="F2743" s="12">
        <v>10000</v>
      </c>
      <c r="G2743" s="14">
        <f t="shared" si="101"/>
        <v>5500</v>
      </c>
      <c r="H2743" s="8">
        <f t="shared" si="100"/>
        <v>0.4950000000000001</v>
      </c>
    </row>
    <row r="2744" spans="1:8" ht="12.75">
      <c r="A2744" s="4">
        <v>35416</v>
      </c>
      <c r="B2744" s="8">
        <v>0.51</v>
      </c>
      <c r="C2744" s="8">
        <v>0.51</v>
      </c>
      <c r="D2744" s="8">
        <v>0.51</v>
      </c>
      <c r="E2744" s="8">
        <v>0.51</v>
      </c>
      <c r="F2744" s="12">
        <v>1500</v>
      </c>
      <c r="G2744" s="14">
        <f t="shared" si="101"/>
        <v>5100</v>
      </c>
      <c r="H2744" s="8">
        <f t="shared" si="100"/>
        <v>0.493</v>
      </c>
    </row>
    <row r="2745" spans="1:8" ht="12.75">
      <c r="A2745" s="4">
        <v>35415</v>
      </c>
      <c r="B2745" s="8">
        <v>0.49</v>
      </c>
      <c r="C2745" s="8">
        <v>0.49</v>
      </c>
      <c r="D2745" s="8">
        <v>0.49</v>
      </c>
      <c r="E2745" s="8">
        <v>0.49</v>
      </c>
      <c r="F2745" s="12">
        <v>8000</v>
      </c>
      <c r="G2745" s="14">
        <f t="shared" si="101"/>
        <v>735</v>
      </c>
      <c r="H2745" s="8">
        <f t="shared" si="100"/>
        <v>0.49000000000000005</v>
      </c>
    </row>
    <row r="2746" spans="1:8" ht="12.75">
      <c r="A2746" s="4">
        <v>35412</v>
      </c>
      <c r="B2746" s="8">
        <v>0.48</v>
      </c>
      <c r="C2746" s="8">
        <v>0.48</v>
      </c>
      <c r="D2746" s="8">
        <v>0.48</v>
      </c>
      <c r="E2746" s="8">
        <v>0.48</v>
      </c>
      <c r="F2746" s="12">
        <v>6500</v>
      </c>
      <c r="G2746" s="14">
        <f t="shared" si="101"/>
        <v>3840</v>
      </c>
      <c r="H2746" s="8">
        <f t="shared" si="100"/>
        <v>0.487</v>
      </c>
    </row>
    <row r="2747" spans="1:8" ht="12.75">
      <c r="A2747" s="4">
        <v>35411</v>
      </c>
      <c r="B2747" s="8">
        <v>0.49</v>
      </c>
      <c r="C2747" s="8">
        <v>0.5</v>
      </c>
      <c r="D2747" s="8">
        <v>0.48</v>
      </c>
      <c r="E2747" s="8">
        <v>0.5</v>
      </c>
      <c r="F2747" s="12">
        <v>2000</v>
      </c>
      <c r="G2747" s="14">
        <f t="shared" si="101"/>
        <v>3185</v>
      </c>
      <c r="H2747" s="8">
        <f t="shared" si="100"/>
        <v>0.484</v>
      </c>
    </row>
    <row r="2748" spans="1:8" ht="12.75">
      <c r="A2748" s="4">
        <v>35410</v>
      </c>
      <c r="B2748" s="8">
        <v>0.52</v>
      </c>
      <c r="C2748" s="8">
        <v>0.52</v>
      </c>
      <c r="D2748" s="8">
        <v>0.52</v>
      </c>
      <c r="E2748" s="8">
        <v>0.52</v>
      </c>
      <c r="F2748" s="12">
        <v>20200</v>
      </c>
      <c r="G2748" s="14">
        <f t="shared" si="101"/>
        <v>1040</v>
      </c>
      <c r="H2748" s="8">
        <f t="shared" si="100"/>
        <v>0.475</v>
      </c>
    </row>
    <row r="2749" spans="1:8" ht="12.75">
      <c r="A2749" s="4">
        <v>35409</v>
      </c>
      <c r="B2749" s="8">
        <v>0.55</v>
      </c>
      <c r="C2749" s="8">
        <v>0.59</v>
      </c>
      <c r="D2749" s="8">
        <v>0.49</v>
      </c>
      <c r="E2749" s="8">
        <v>0.49</v>
      </c>
      <c r="F2749" s="12">
        <v>7500</v>
      </c>
      <c r="G2749" s="14">
        <f t="shared" si="101"/>
        <v>10908</v>
      </c>
      <c r="H2749" s="8">
        <f t="shared" si="100"/>
        <v>0.45999999999999996</v>
      </c>
    </row>
    <row r="2750" spans="1:8" ht="12.75">
      <c r="A2750" s="4">
        <v>35408</v>
      </c>
      <c r="B2750" s="8">
        <v>0.48</v>
      </c>
      <c r="C2750" s="8">
        <v>0.5</v>
      </c>
      <c r="D2750" s="8">
        <v>0.48</v>
      </c>
      <c r="E2750" s="8">
        <v>0.5</v>
      </c>
      <c r="F2750" s="12">
        <v>13500</v>
      </c>
      <c r="G2750" s="14">
        <f t="shared" si="101"/>
        <v>3675</v>
      </c>
      <c r="H2750" s="8">
        <f t="shared" si="100"/>
        <v>0.45600000000000007</v>
      </c>
    </row>
    <row r="2751" spans="1:8" ht="12.75">
      <c r="A2751" s="4">
        <v>35405</v>
      </c>
      <c r="B2751" s="8">
        <v>0.48</v>
      </c>
      <c r="C2751" s="8">
        <v>0.48</v>
      </c>
      <c r="D2751" s="8">
        <v>0.48</v>
      </c>
      <c r="E2751" s="8">
        <v>0.48</v>
      </c>
      <c r="F2751" s="12">
        <v>5000</v>
      </c>
      <c r="G2751" s="14">
        <f t="shared" si="101"/>
        <v>6480</v>
      </c>
      <c r="H2751" s="8">
        <f t="shared" si="100"/>
        <v>0.44300000000000006</v>
      </c>
    </row>
    <row r="2752" spans="1:8" ht="12.75">
      <c r="A2752" s="4">
        <v>35404</v>
      </c>
      <c r="B2752" s="8">
        <v>0.48</v>
      </c>
      <c r="C2752" s="8">
        <v>0.48</v>
      </c>
      <c r="D2752" s="8">
        <v>0.48</v>
      </c>
      <c r="E2752" s="8">
        <v>0.48</v>
      </c>
      <c r="F2752" s="12">
        <v>8000</v>
      </c>
      <c r="G2752" s="14">
        <f t="shared" si="101"/>
        <v>2400</v>
      </c>
      <c r="H2752" s="8">
        <f t="shared" si="100"/>
        <v>0.43000000000000005</v>
      </c>
    </row>
    <row r="2753" spans="1:8" ht="12.75">
      <c r="A2753" s="4">
        <v>35403</v>
      </c>
      <c r="B2753" s="8">
        <v>0.46</v>
      </c>
      <c r="C2753" s="8">
        <v>0.48</v>
      </c>
      <c r="D2753" s="8">
        <v>0.46</v>
      </c>
      <c r="E2753" s="8">
        <v>0.48</v>
      </c>
      <c r="F2753" s="12">
        <v>16500</v>
      </c>
      <c r="G2753" s="14">
        <f t="shared" si="101"/>
        <v>3760</v>
      </c>
      <c r="H2753" s="8">
        <f t="shared" si="100"/>
        <v>0.417</v>
      </c>
    </row>
    <row r="2754" spans="1:8" ht="12.75">
      <c r="A2754" s="4">
        <v>35402</v>
      </c>
      <c r="B2754" s="8">
        <v>0.45</v>
      </c>
      <c r="C2754" s="8">
        <v>0.5</v>
      </c>
      <c r="D2754" s="8">
        <v>0.45</v>
      </c>
      <c r="E2754" s="8">
        <v>0.48</v>
      </c>
      <c r="F2754" s="12">
        <v>4500</v>
      </c>
      <c r="G2754" s="14">
        <f t="shared" si="101"/>
        <v>7837.5</v>
      </c>
      <c r="H2754" s="8">
        <f t="shared" si="100"/>
        <v>0.4050000000000001</v>
      </c>
    </row>
    <row r="2755" spans="1:8" ht="12.75">
      <c r="A2755" s="4">
        <v>35401</v>
      </c>
      <c r="B2755" s="8">
        <v>0.45</v>
      </c>
      <c r="C2755" s="8">
        <v>0.46</v>
      </c>
      <c r="D2755" s="8">
        <v>0.45</v>
      </c>
      <c r="E2755" s="8">
        <v>0.46</v>
      </c>
      <c r="F2755" s="12">
        <v>4000</v>
      </c>
      <c r="G2755" s="14">
        <f t="shared" si="101"/>
        <v>2047.5</v>
      </c>
      <c r="H2755" s="8">
        <f t="shared" si="100"/>
        <v>0.393</v>
      </c>
    </row>
    <row r="2756" spans="1:8" ht="12.75">
      <c r="A2756" s="4">
        <v>35398</v>
      </c>
      <c r="B2756" s="8">
        <v>0.45</v>
      </c>
      <c r="C2756" s="8">
        <v>0.45</v>
      </c>
      <c r="D2756" s="8">
        <v>0.45</v>
      </c>
      <c r="E2756" s="8">
        <v>0.45</v>
      </c>
      <c r="F2756" s="12">
        <v>22000</v>
      </c>
      <c r="G2756" s="14">
        <f t="shared" si="101"/>
        <v>1800</v>
      </c>
      <c r="H2756" s="8">
        <f t="shared" si="100"/>
        <v>0.38099999999999995</v>
      </c>
    </row>
    <row r="2757" spans="1:8" ht="12.75">
      <c r="A2757" s="4">
        <v>35397</v>
      </c>
      <c r="B2757" s="8">
        <v>0.4</v>
      </c>
      <c r="C2757" s="8">
        <v>0.41</v>
      </c>
      <c r="D2757" s="8">
        <v>0.4</v>
      </c>
      <c r="E2757" s="8">
        <v>0.41</v>
      </c>
      <c r="F2757" s="12">
        <v>35000</v>
      </c>
      <c r="G2757" s="14">
        <f t="shared" si="101"/>
        <v>8910</v>
      </c>
      <c r="H2757" s="8">
        <f t="shared" si="100"/>
        <v>0.372</v>
      </c>
    </row>
    <row r="2758" spans="1:8" ht="12.75">
      <c r="A2758" s="4">
        <v>35396</v>
      </c>
      <c r="B2758" s="8">
        <v>0.4</v>
      </c>
      <c r="C2758" s="8">
        <v>0.4</v>
      </c>
      <c r="D2758" s="8">
        <v>0.37</v>
      </c>
      <c r="E2758" s="8">
        <v>0.37</v>
      </c>
      <c r="F2758" s="12">
        <v>1000</v>
      </c>
      <c r="G2758" s="14">
        <f t="shared" si="101"/>
        <v>13475</v>
      </c>
      <c r="H2758" s="8">
        <f t="shared" si="100"/>
        <v>0.366</v>
      </c>
    </row>
    <row r="2759" spans="1:8" ht="12.75">
      <c r="A2759" s="4">
        <v>35395</v>
      </c>
      <c r="B2759" s="8">
        <v>0.45</v>
      </c>
      <c r="C2759" s="8">
        <v>0.45</v>
      </c>
      <c r="D2759" s="8">
        <v>0.45</v>
      </c>
      <c r="E2759" s="8">
        <v>0.45</v>
      </c>
      <c r="F2759" s="12">
        <v>6000</v>
      </c>
      <c r="G2759" s="14">
        <f t="shared" si="101"/>
        <v>450</v>
      </c>
      <c r="H2759" s="8">
        <f t="shared" si="100"/>
        <v>0.36499999999999994</v>
      </c>
    </row>
    <row r="2760" spans="1:8" ht="12.75">
      <c r="A2760" s="4">
        <v>35394</v>
      </c>
      <c r="B2760" s="8">
        <v>0.42</v>
      </c>
      <c r="C2760" s="8">
        <v>0.42</v>
      </c>
      <c r="D2760" s="8">
        <v>0.37</v>
      </c>
      <c r="E2760" s="8">
        <v>0.37</v>
      </c>
      <c r="F2760" s="12">
        <v>24000</v>
      </c>
      <c r="G2760" s="14">
        <f t="shared" si="101"/>
        <v>2370</v>
      </c>
      <c r="H2760" s="8">
        <f t="shared" si="100"/>
        <v>0.3559999999999999</v>
      </c>
    </row>
    <row r="2761" spans="1:8" ht="12.75">
      <c r="A2761" s="4">
        <v>35391</v>
      </c>
      <c r="B2761" s="8">
        <v>0.36</v>
      </c>
      <c r="C2761" s="8">
        <v>0.42</v>
      </c>
      <c r="D2761" s="8">
        <v>0.35</v>
      </c>
      <c r="E2761" s="8">
        <v>0.35</v>
      </c>
      <c r="F2761" s="12">
        <v>5000</v>
      </c>
      <c r="G2761" s="14">
        <f t="shared" si="101"/>
        <v>9240</v>
      </c>
      <c r="H2761" s="8">
        <f t="shared" si="100"/>
        <v>0.355</v>
      </c>
    </row>
    <row r="2762" spans="1:8" ht="12.75">
      <c r="A2762" s="4">
        <v>35390</v>
      </c>
      <c r="B2762" s="8">
        <v>0.35</v>
      </c>
      <c r="C2762" s="8">
        <v>0.35</v>
      </c>
      <c r="D2762" s="8">
        <v>0.35</v>
      </c>
      <c r="E2762" s="8">
        <v>0.35</v>
      </c>
      <c r="F2762" s="12">
        <v>10000</v>
      </c>
      <c r="G2762" s="14">
        <f t="shared" si="101"/>
        <v>1750</v>
      </c>
      <c r="H2762" s="8">
        <f t="shared" si="100"/>
        <v>0.356</v>
      </c>
    </row>
    <row r="2763" spans="1:8" ht="12.75">
      <c r="A2763" s="4">
        <v>35387</v>
      </c>
      <c r="B2763" s="8">
        <v>0.36</v>
      </c>
      <c r="C2763" s="8">
        <v>0.36</v>
      </c>
      <c r="D2763" s="8">
        <v>0.36</v>
      </c>
      <c r="E2763" s="8">
        <v>0.36</v>
      </c>
      <c r="F2763" s="12">
        <v>21000</v>
      </c>
      <c r="G2763" s="14">
        <f t="shared" si="101"/>
        <v>3600</v>
      </c>
      <c r="H2763" s="8">
        <f t="shared" si="100"/>
        <v>0.356</v>
      </c>
    </row>
    <row r="2764" spans="1:8" ht="12.75">
      <c r="A2764" s="4">
        <v>35384</v>
      </c>
      <c r="B2764" s="8">
        <v>0.34</v>
      </c>
      <c r="C2764" s="8">
        <v>0.36</v>
      </c>
      <c r="D2764" s="8">
        <v>0.34</v>
      </c>
      <c r="E2764" s="8">
        <v>0.36</v>
      </c>
      <c r="F2764" s="12">
        <v>3500</v>
      </c>
      <c r="G2764" s="14">
        <f t="shared" si="101"/>
        <v>7349.999999999999</v>
      </c>
      <c r="H2764" s="8">
        <f t="shared" si="100"/>
        <v>0.355</v>
      </c>
    </row>
    <row r="2765" spans="1:8" ht="12.75">
      <c r="A2765" s="4">
        <v>35382</v>
      </c>
      <c r="B2765" s="8">
        <v>0.35</v>
      </c>
      <c r="C2765" s="8">
        <v>0.35</v>
      </c>
      <c r="D2765" s="8">
        <v>0.34</v>
      </c>
      <c r="E2765" s="8">
        <v>0.34</v>
      </c>
      <c r="F2765" s="12">
        <v>10000</v>
      </c>
      <c r="G2765" s="14">
        <f t="shared" si="101"/>
        <v>1207.5</v>
      </c>
      <c r="H2765" s="8">
        <f t="shared" si="100"/>
        <v>0.36</v>
      </c>
    </row>
    <row r="2766" spans="1:8" ht="12.75">
      <c r="A2766" s="4">
        <v>35381</v>
      </c>
      <c r="B2766" s="8">
        <v>0.36</v>
      </c>
      <c r="C2766" s="8">
        <v>0.36</v>
      </c>
      <c r="D2766" s="8">
        <v>0.36</v>
      </c>
      <c r="E2766" s="8">
        <v>0.36</v>
      </c>
      <c r="F2766" s="12">
        <v>31000</v>
      </c>
      <c r="G2766" s="14">
        <f t="shared" si="101"/>
        <v>3600</v>
      </c>
      <c r="H2766" s="8">
        <f t="shared" si="100"/>
        <v>0.366</v>
      </c>
    </row>
    <row r="2767" spans="1:8" ht="12.75">
      <c r="A2767" s="4">
        <v>35377</v>
      </c>
      <c r="B2767" s="8">
        <v>0.36</v>
      </c>
      <c r="C2767" s="8">
        <v>0.36</v>
      </c>
      <c r="D2767" s="8">
        <v>0.34</v>
      </c>
      <c r="E2767" s="8">
        <v>0.35</v>
      </c>
      <c r="F2767" s="12">
        <v>9000</v>
      </c>
      <c r="G2767" s="14">
        <f t="shared" si="101"/>
        <v>10850</v>
      </c>
      <c r="H2767" s="8">
        <f t="shared" si="100"/>
        <v>0.365</v>
      </c>
    </row>
    <row r="2768" spans="1:8" ht="12.75">
      <c r="A2768" s="4">
        <v>35376</v>
      </c>
      <c r="B2768" s="8">
        <v>0.36</v>
      </c>
      <c r="C2768" s="8">
        <v>0.36</v>
      </c>
      <c r="D2768" s="8">
        <v>0.35</v>
      </c>
      <c r="E2768" s="8">
        <v>0.36</v>
      </c>
      <c r="F2768" s="12">
        <v>10000</v>
      </c>
      <c r="G2768" s="14">
        <f t="shared" si="101"/>
        <v>3195</v>
      </c>
      <c r="H2768" s="8">
        <f t="shared" si="100"/>
        <v>0.372</v>
      </c>
    </row>
    <row r="2769" spans="1:8" ht="12.75">
      <c r="A2769" s="4">
        <v>35375</v>
      </c>
      <c r="B2769" s="8">
        <v>0.39</v>
      </c>
      <c r="C2769" s="8">
        <v>0.39</v>
      </c>
      <c r="D2769" s="8">
        <v>0.36</v>
      </c>
      <c r="E2769" s="8">
        <v>0.36</v>
      </c>
      <c r="F2769" s="12">
        <v>800</v>
      </c>
      <c r="G2769" s="14">
        <f t="shared" si="101"/>
        <v>3750</v>
      </c>
      <c r="H2769" s="8">
        <f t="shared" si="100"/>
        <v>0.378</v>
      </c>
    </row>
    <row r="2770" spans="1:8" ht="12.75">
      <c r="A2770" s="4">
        <v>35374</v>
      </c>
      <c r="B2770" s="8">
        <v>0.36</v>
      </c>
      <c r="C2770" s="8">
        <v>0.36</v>
      </c>
      <c r="D2770" s="8">
        <v>0.36</v>
      </c>
      <c r="E2770" s="8">
        <v>0.36</v>
      </c>
      <c r="F2770" s="12">
        <v>3000</v>
      </c>
      <c r="G2770" s="14">
        <f t="shared" si="101"/>
        <v>288</v>
      </c>
      <c r="H2770" s="8">
        <f t="shared" si="100"/>
        <v>0.378</v>
      </c>
    </row>
    <row r="2771" spans="1:8" ht="12.75">
      <c r="A2771" s="4">
        <v>35373</v>
      </c>
      <c r="B2771" s="8">
        <v>0.36</v>
      </c>
      <c r="C2771" s="8">
        <v>0.36</v>
      </c>
      <c r="D2771" s="8">
        <v>0.36</v>
      </c>
      <c r="E2771" s="8">
        <v>0.36</v>
      </c>
      <c r="F2771" s="12">
        <v>7000</v>
      </c>
      <c r="G2771" s="14">
        <f t="shared" si="101"/>
        <v>1080</v>
      </c>
      <c r="H2771" s="8">
        <f t="shared" si="100"/>
        <v>0.38</v>
      </c>
    </row>
    <row r="2772" spans="1:8" ht="12.75">
      <c r="A2772" s="4">
        <v>35370</v>
      </c>
      <c r="B2772" s="8">
        <v>0.35</v>
      </c>
      <c r="C2772" s="8">
        <v>0.35</v>
      </c>
      <c r="D2772" s="8">
        <v>0.35</v>
      </c>
      <c r="E2772" s="8">
        <v>0.35</v>
      </c>
      <c r="F2772" s="12">
        <v>2500</v>
      </c>
      <c r="G2772" s="14">
        <f t="shared" si="101"/>
        <v>2450</v>
      </c>
      <c r="H2772" s="8">
        <f t="shared" si="100"/>
        <v>0.38399999999999995</v>
      </c>
    </row>
    <row r="2773" spans="1:8" ht="12.75">
      <c r="A2773" s="4">
        <v>35369</v>
      </c>
      <c r="B2773" s="8">
        <v>0.35</v>
      </c>
      <c r="C2773" s="8">
        <v>0.35</v>
      </c>
      <c r="D2773" s="8">
        <v>0.35</v>
      </c>
      <c r="E2773" s="8">
        <v>0.35</v>
      </c>
      <c r="F2773" s="12">
        <v>1000</v>
      </c>
      <c r="G2773" s="14">
        <f t="shared" si="101"/>
        <v>875</v>
      </c>
      <c r="H2773" s="8">
        <f t="shared" si="100"/>
        <v>0.38899999999999996</v>
      </c>
    </row>
    <row r="2774" spans="1:8" ht="12.75">
      <c r="A2774" s="4">
        <v>35367</v>
      </c>
      <c r="B2774" s="8">
        <v>0.41</v>
      </c>
      <c r="C2774" s="8">
        <v>0.41</v>
      </c>
      <c r="D2774" s="8">
        <v>0.41</v>
      </c>
      <c r="E2774" s="8">
        <v>0.41</v>
      </c>
      <c r="F2774" s="12">
        <v>14500</v>
      </c>
      <c r="G2774" s="14">
        <f t="shared" si="101"/>
        <v>410</v>
      </c>
      <c r="H2774" s="8">
        <f t="shared" si="100"/>
        <v>0.39499999999999996</v>
      </c>
    </row>
    <row r="2775" spans="1:8" ht="12.75">
      <c r="A2775" s="4">
        <v>35366</v>
      </c>
      <c r="B2775" s="8">
        <v>0.4</v>
      </c>
      <c r="C2775" s="8">
        <v>0.4</v>
      </c>
      <c r="D2775" s="8">
        <v>0.4</v>
      </c>
      <c r="E2775" s="8">
        <v>0.4</v>
      </c>
      <c r="F2775" s="12">
        <v>3000</v>
      </c>
      <c r="G2775" s="14">
        <f t="shared" si="101"/>
        <v>5800</v>
      </c>
      <c r="H2775" s="8">
        <f t="shared" si="100"/>
        <v>0.39499999999999996</v>
      </c>
    </row>
    <row r="2776" spans="1:8" ht="12.75">
      <c r="A2776" s="4">
        <v>35363</v>
      </c>
      <c r="B2776" s="8">
        <v>0.41</v>
      </c>
      <c r="C2776" s="8">
        <v>0.41</v>
      </c>
      <c r="D2776" s="8">
        <v>0.35</v>
      </c>
      <c r="E2776" s="8">
        <v>0.35</v>
      </c>
      <c r="F2776" s="12">
        <v>3000</v>
      </c>
      <c r="G2776" s="14">
        <f t="shared" si="101"/>
        <v>1140</v>
      </c>
      <c r="H2776" s="8">
        <f t="shared" si="100"/>
        <v>0.40599999999999997</v>
      </c>
    </row>
    <row r="2777" spans="1:8" ht="12.75">
      <c r="A2777" s="4">
        <v>35362</v>
      </c>
      <c r="B2777" s="8">
        <v>0.43</v>
      </c>
      <c r="C2777" s="8">
        <v>0.43</v>
      </c>
      <c r="D2777" s="8">
        <v>0.42</v>
      </c>
      <c r="E2777" s="8">
        <v>0.42</v>
      </c>
      <c r="F2777" s="12">
        <v>50000</v>
      </c>
      <c r="G2777" s="14">
        <f t="shared" si="101"/>
        <v>1275</v>
      </c>
      <c r="H2777" s="8">
        <f t="shared" si="100"/>
        <v>0.413</v>
      </c>
    </row>
    <row r="2778" spans="1:8" ht="12.75">
      <c r="A2778" s="4">
        <v>35361</v>
      </c>
      <c r="B2778" s="8">
        <v>0.36</v>
      </c>
      <c r="C2778" s="8">
        <v>0.42</v>
      </c>
      <c r="D2778" s="8">
        <v>0.35</v>
      </c>
      <c r="E2778" s="8">
        <v>0.42</v>
      </c>
      <c r="F2778" s="12">
        <v>14000</v>
      </c>
      <c r="G2778" s="14">
        <f t="shared" si="101"/>
        <v>19250</v>
      </c>
      <c r="H2778" s="8">
        <f aca="true" t="shared" si="102" ref="H2778:H2841">SUM(E2778:E2787)/10</f>
        <v>0.41600000000000004</v>
      </c>
    </row>
    <row r="2779" spans="1:8" ht="12.75">
      <c r="A2779" s="4">
        <v>35359</v>
      </c>
      <c r="B2779" s="8">
        <v>0.38</v>
      </c>
      <c r="C2779" s="8">
        <v>0.38</v>
      </c>
      <c r="D2779" s="8">
        <v>0.36</v>
      </c>
      <c r="E2779" s="8">
        <v>0.36</v>
      </c>
      <c r="F2779" s="12">
        <v>16000</v>
      </c>
      <c r="G2779" s="14">
        <f t="shared" si="101"/>
        <v>5180</v>
      </c>
      <c r="H2779" s="8">
        <f t="shared" si="102"/>
        <v>0.417</v>
      </c>
    </row>
    <row r="2780" spans="1:8" ht="12.75">
      <c r="A2780" s="4">
        <v>35356</v>
      </c>
      <c r="B2780" s="8">
        <v>0.39</v>
      </c>
      <c r="C2780" s="8">
        <v>0.39</v>
      </c>
      <c r="D2780" s="8">
        <v>0.38</v>
      </c>
      <c r="E2780" s="8">
        <v>0.38</v>
      </c>
      <c r="F2780" s="12">
        <v>5000</v>
      </c>
      <c r="G2780" s="14">
        <f t="shared" si="101"/>
        <v>6160</v>
      </c>
      <c r="H2780" s="8">
        <f t="shared" si="102"/>
        <v>0.43100000000000005</v>
      </c>
    </row>
    <row r="2781" spans="1:8" ht="12.75">
      <c r="A2781" s="4">
        <v>35355</v>
      </c>
      <c r="B2781" s="8">
        <v>0.4</v>
      </c>
      <c r="C2781" s="8">
        <v>0.4</v>
      </c>
      <c r="D2781" s="8">
        <v>0.4</v>
      </c>
      <c r="E2781" s="8">
        <v>0.4</v>
      </c>
      <c r="F2781" s="12">
        <v>18000</v>
      </c>
      <c r="G2781" s="14">
        <f t="shared" si="101"/>
        <v>2000</v>
      </c>
      <c r="H2781" s="8">
        <f t="shared" si="102"/>
        <v>0.442</v>
      </c>
    </row>
    <row r="2782" spans="1:8" ht="12.75">
      <c r="A2782" s="4">
        <v>35353</v>
      </c>
      <c r="B2782" s="8">
        <v>0.41</v>
      </c>
      <c r="C2782" s="8">
        <v>0.41</v>
      </c>
      <c r="D2782" s="8">
        <v>0.4</v>
      </c>
      <c r="E2782" s="8">
        <v>0.4</v>
      </c>
      <c r="F2782" s="12">
        <v>2000</v>
      </c>
      <c r="G2782" s="14">
        <f t="shared" si="101"/>
        <v>7290.000000000001</v>
      </c>
      <c r="H2782" s="8">
        <f t="shared" si="102"/>
        <v>0.45200000000000007</v>
      </c>
    </row>
    <row r="2783" spans="1:8" ht="12.75">
      <c r="A2783" s="4">
        <v>35349</v>
      </c>
      <c r="B2783" s="8">
        <v>0.41</v>
      </c>
      <c r="C2783" s="8">
        <v>0.41</v>
      </c>
      <c r="D2783" s="8">
        <v>0.41</v>
      </c>
      <c r="E2783" s="8">
        <v>0.41</v>
      </c>
      <c r="F2783" s="12">
        <v>15000</v>
      </c>
      <c r="G2783" s="14">
        <f t="shared" si="101"/>
        <v>820</v>
      </c>
      <c r="H2783" s="8">
        <f t="shared" si="102"/>
        <v>0.462</v>
      </c>
    </row>
    <row r="2784" spans="1:8" ht="12.75">
      <c r="A2784" s="4">
        <v>35347</v>
      </c>
      <c r="B2784" s="8">
        <v>0.42</v>
      </c>
      <c r="C2784" s="8">
        <v>0.42</v>
      </c>
      <c r="D2784" s="8">
        <v>0.41</v>
      </c>
      <c r="E2784" s="8">
        <v>0.41</v>
      </c>
      <c r="F2784" s="12">
        <v>16500</v>
      </c>
      <c r="G2784" s="14">
        <f t="shared" si="101"/>
        <v>6225</v>
      </c>
      <c r="H2784" s="8">
        <f t="shared" si="102"/>
        <v>0.46799999999999997</v>
      </c>
    </row>
    <row r="2785" spans="1:8" ht="12.75">
      <c r="A2785" s="4">
        <v>35346</v>
      </c>
      <c r="B2785" s="8">
        <v>0.42</v>
      </c>
      <c r="C2785" s="8">
        <v>0.51</v>
      </c>
      <c r="D2785" s="8">
        <v>0.42</v>
      </c>
      <c r="E2785" s="8">
        <v>0.51</v>
      </c>
      <c r="F2785" s="12">
        <v>11500</v>
      </c>
      <c r="G2785" s="14">
        <f t="shared" si="101"/>
        <v>7672.499999999999</v>
      </c>
      <c r="H2785" s="8">
        <f t="shared" si="102"/>
        <v>0.472</v>
      </c>
    </row>
    <row r="2786" spans="1:8" ht="12.75">
      <c r="A2786" s="4">
        <v>35345</v>
      </c>
      <c r="B2786" s="8">
        <v>0.44</v>
      </c>
      <c r="C2786" s="8">
        <v>0.47</v>
      </c>
      <c r="D2786" s="8">
        <v>0.42</v>
      </c>
      <c r="E2786" s="8">
        <v>0.42</v>
      </c>
      <c r="F2786" s="12">
        <v>34500</v>
      </c>
      <c r="G2786" s="14">
        <f t="shared" si="101"/>
        <v>5117.499999999999</v>
      </c>
      <c r="H2786" s="8">
        <f t="shared" si="102"/>
        <v>0.47000000000000003</v>
      </c>
    </row>
    <row r="2787" spans="1:8" ht="12.75">
      <c r="A2787" s="4">
        <v>35340</v>
      </c>
      <c r="B2787" s="8">
        <v>0.43</v>
      </c>
      <c r="C2787" s="8">
        <v>0.45</v>
      </c>
      <c r="D2787" s="8">
        <v>0.4</v>
      </c>
      <c r="E2787" s="8">
        <v>0.45</v>
      </c>
      <c r="F2787" s="12">
        <v>15000</v>
      </c>
      <c r="G2787" s="14">
        <f t="shared" si="101"/>
        <v>14662.500000000002</v>
      </c>
      <c r="H2787" s="8">
        <f t="shared" si="102"/>
        <v>0.4720000000000001</v>
      </c>
    </row>
    <row r="2788" spans="1:8" ht="12.75">
      <c r="A2788" s="4">
        <v>35338</v>
      </c>
      <c r="B2788" s="8">
        <v>0.48</v>
      </c>
      <c r="C2788" s="8">
        <v>0.48</v>
      </c>
      <c r="D2788" s="8">
        <v>0.43</v>
      </c>
      <c r="E2788" s="8">
        <v>0.43</v>
      </c>
      <c r="F2788" s="12">
        <v>18000</v>
      </c>
      <c r="G2788" s="14">
        <f t="shared" si="101"/>
        <v>6824.999999999999</v>
      </c>
      <c r="H2788" s="8">
        <f t="shared" si="102"/>
        <v>0.47400000000000003</v>
      </c>
    </row>
    <row r="2789" spans="1:8" ht="12.75">
      <c r="A2789" s="4">
        <v>35332</v>
      </c>
      <c r="B2789" s="8">
        <v>0.5</v>
      </c>
      <c r="C2789" s="8">
        <v>0.5</v>
      </c>
      <c r="D2789" s="8">
        <v>0.5</v>
      </c>
      <c r="E2789" s="8">
        <v>0.5</v>
      </c>
      <c r="F2789" s="12">
        <v>7000</v>
      </c>
      <c r="G2789" s="14">
        <f t="shared" si="101"/>
        <v>9000</v>
      </c>
      <c r="H2789" s="8">
        <f t="shared" si="102"/>
        <v>0.4760000000000001</v>
      </c>
    </row>
    <row r="2790" spans="1:8" ht="12.75">
      <c r="A2790" s="4">
        <v>35331</v>
      </c>
      <c r="B2790" s="8">
        <v>0.48</v>
      </c>
      <c r="C2790" s="8">
        <v>0.49</v>
      </c>
      <c r="D2790" s="8">
        <v>0.48</v>
      </c>
      <c r="E2790" s="8">
        <v>0.49</v>
      </c>
      <c r="F2790" s="12">
        <v>16500</v>
      </c>
      <c r="G2790" s="14">
        <f t="shared" si="101"/>
        <v>3395</v>
      </c>
      <c r="H2790" s="8">
        <f t="shared" si="102"/>
        <v>0.46900000000000003</v>
      </c>
    </row>
    <row r="2791" spans="1:8" ht="12.75">
      <c r="A2791" s="4">
        <v>35328</v>
      </c>
      <c r="B2791" s="8">
        <v>0.52</v>
      </c>
      <c r="C2791" s="8">
        <v>0.52</v>
      </c>
      <c r="D2791" s="8">
        <v>0.5</v>
      </c>
      <c r="E2791" s="8">
        <v>0.5</v>
      </c>
      <c r="F2791" s="12">
        <v>30500</v>
      </c>
      <c r="G2791" s="14">
        <f t="shared" si="101"/>
        <v>8415</v>
      </c>
      <c r="H2791" s="8">
        <f t="shared" si="102"/>
        <v>0.465</v>
      </c>
    </row>
    <row r="2792" spans="1:8" ht="12.75">
      <c r="A2792" s="4">
        <v>35327</v>
      </c>
      <c r="B2792" s="8">
        <v>0.5</v>
      </c>
      <c r="C2792" s="8">
        <v>0.52</v>
      </c>
      <c r="D2792" s="8">
        <v>0.49</v>
      </c>
      <c r="E2792" s="8">
        <v>0.5</v>
      </c>
      <c r="F2792" s="12">
        <v>32000</v>
      </c>
      <c r="G2792" s="14">
        <f t="shared" si="101"/>
        <v>15402.5</v>
      </c>
      <c r="H2792" s="8">
        <f t="shared" si="102"/>
        <v>0.465</v>
      </c>
    </row>
    <row r="2793" spans="1:8" ht="12.75">
      <c r="A2793" s="4">
        <v>35326</v>
      </c>
      <c r="B2793" s="8">
        <v>0.47</v>
      </c>
      <c r="C2793" s="8">
        <v>0.5</v>
      </c>
      <c r="D2793" s="8">
        <v>0.47</v>
      </c>
      <c r="E2793" s="8">
        <v>0.47</v>
      </c>
      <c r="F2793" s="12">
        <v>18500</v>
      </c>
      <c r="G2793" s="14">
        <f aca="true" t="shared" si="103" ref="G2793:G2856">F2792*(C2793+D2793)/2</f>
        <v>15520</v>
      </c>
      <c r="H2793" s="8">
        <f t="shared" si="102"/>
        <v>0.462</v>
      </c>
    </row>
    <row r="2794" spans="1:8" ht="12.75">
      <c r="A2794" s="4">
        <v>35325</v>
      </c>
      <c r="B2794" s="8">
        <v>0.47</v>
      </c>
      <c r="C2794" s="8">
        <v>0.47</v>
      </c>
      <c r="D2794" s="8">
        <v>0.45</v>
      </c>
      <c r="E2794" s="8">
        <v>0.45</v>
      </c>
      <c r="F2794" s="12">
        <v>22500</v>
      </c>
      <c r="G2794" s="14">
        <f t="shared" si="103"/>
        <v>8510</v>
      </c>
      <c r="H2794" s="8">
        <f t="shared" si="102"/>
        <v>0.4710000000000001</v>
      </c>
    </row>
    <row r="2795" spans="1:8" ht="12.75">
      <c r="A2795" s="4">
        <v>35324</v>
      </c>
      <c r="B2795" s="8">
        <v>0.45</v>
      </c>
      <c r="C2795" s="8">
        <v>0.49</v>
      </c>
      <c r="D2795" s="8">
        <v>0.45</v>
      </c>
      <c r="E2795" s="8">
        <v>0.49</v>
      </c>
      <c r="F2795" s="12">
        <v>4000</v>
      </c>
      <c r="G2795" s="14">
        <f t="shared" si="103"/>
        <v>10575</v>
      </c>
      <c r="H2795" s="8">
        <f t="shared" si="102"/>
        <v>0.485</v>
      </c>
    </row>
    <row r="2796" spans="1:8" ht="12.75">
      <c r="A2796" s="4">
        <v>35321</v>
      </c>
      <c r="B2796" s="8">
        <v>0.44</v>
      </c>
      <c r="C2796" s="8">
        <v>0.44</v>
      </c>
      <c r="D2796" s="8">
        <v>0.44</v>
      </c>
      <c r="E2796" s="8">
        <v>0.44</v>
      </c>
      <c r="F2796" s="12">
        <v>5000</v>
      </c>
      <c r="G2796" s="14">
        <f t="shared" si="103"/>
        <v>1760</v>
      </c>
      <c r="H2796" s="8">
        <f t="shared" si="102"/>
        <v>0.48600000000000004</v>
      </c>
    </row>
    <row r="2797" spans="1:8" ht="12.75">
      <c r="A2797" s="4">
        <v>35320</v>
      </c>
      <c r="B2797" s="8">
        <v>0.47</v>
      </c>
      <c r="C2797" s="8">
        <v>0.47</v>
      </c>
      <c r="D2797" s="8">
        <v>0.47</v>
      </c>
      <c r="E2797" s="8">
        <v>0.47</v>
      </c>
      <c r="F2797" s="12">
        <v>50000</v>
      </c>
      <c r="G2797" s="14">
        <f t="shared" si="103"/>
        <v>2350</v>
      </c>
      <c r="H2797" s="8">
        <f t="shared" si="102"/>
        <v>0.48600000000000004</v>
      </c>
    </row>
    <row r="2798" spans="1:8" ht="12.75">
      <c r="A2798" s="4">
        <v>35318</v>
      </c>
      <c r="B2798" s="8">
        <v>0.43</v>
      </c>
      <c r="C2798" s="8">
        <v>0.45</v>
      </c>
      <c r="D2798" s="8">
        <v>0.43</v>
      </c>
      <c r="E2798" s="8">
        <v>0.45</v>
      </c>
      <c r="F2798" s="12">
        <v>25000</v>
      </c>
      <c r="G2798" s="14">
        <f t="shared" si="103"/>
        <v>22000</v>
      </c>
      <c r="H2798" s="8">
        <f t="shared" si="102"/>
        <v>0.481</v>
      </c>
    </row>
    <row r="2799" spans="1:8" ht="12.75">
      <c r="A2799" s="4">
        <v>35317</v>
      </c>
      <c r="B2799" s="8">
        <v>0.45</v>
      </c>
      <c r="C2799" s="8">
        <v>0.45</v>
      </c>
      <c r="D2799" s="8">
        <v>0.43</v>
      </c>
      <c r="E2799" s="8">
        <v>0.43</v>
      </c>
      <c r="F2799" s="12">
        <v>29000</v>
      </c>
      <c r="G2799" s="14">
        <f t="shared" si="103"/>
        <v>11000</v>
      </c>
      <c r="H2799" s="8">
        <f t="shared" si="102"/>
        <v>0.47700000000000004</v>
      </c>
    </row>
    <row r="2800" spans="1:8" ht="12.75">
      <c r="A2800" s="4">
        <v>35314</v>
      </c>
      <c r="B2800" s="8">
        <v>0.47</v>
      </c>
      <c r="C2800" s="8">
        <v>0.47</v>
      </c>
      <c r="D2800" s="8">
        <v>0.45</v>
      </c>
      <c r="E2800" s="8">
        <v>0.45</v>
      </c>
      <c r="F2800" s="12">
        <v>8000</v>
      </c>
      <c r="G2800" s="14">
        <f t="shared" si="103"/>
        <v>13339.999999999998</v>
      </c>
      <c r="H2800" s="8">
        <f t="shared" si="102"/>
        <v>0.477</v>
      </c>
    </row>
    <row r="2801" spans="1:8" ht="12.75">
      <c r="A2801" s="4">
        <v>35313</v>
      </c>
      <c r="B2801" s="8">
        <v>0.53</v>
      </c>
      <c r="C2801" s="8">
        <v>0.53</v>
      </c>
      <c r="D2801" s="8">
        <v>0.5</v>
      </c>
      <c r="E2801" s="8">
        <v>0.5</v>
      </c>
      <c r="F2801" s="12">
        <v>23000</v>
      </c>
      <c r="G2801" s="14">
        <f t="shared" si="103"/>
        <v>4120</v>
      </c>
      <c r="H2801" s="8">
        <f t="shared" si="102"/>
        <v>0.47700000000000004</v>
      </c>
    </row>
    <row r="2802" spans="1:8" ht="12.75">
      <c r="A2802" s="4">
        <v>35312</v>
      </c>
      <c r="B2802" s="8">
        <v>0.55</v>
      </c>
      <c r="C2802" s="8">
        <v>0.55</v>
      </c>
      <c r="D2802" s="8">
        <v>0.47</v>
      </c>
      <c r="E2802" s="8">
        <v>0.47</v>
      </c>
      <c r="F2802" s="12">
        <v>10500</v>
      </c>
      <c r="G2802" s="14">
        <f t="shared" si="103"/>
        <v>11730</v>
      </c>
      <c r="H2802" s="8">
        <f t="shared" si="102"/>
        <v>0.4720000000000001</v>
      </c>
    </row>
    <row r="2803" spans="1:8" ht="12.75">
      <c r="A2803" s="4">
        <v>35311</v>
      </c>
      <c r="B2803" s="8">
        <v>0.56</v>
      </c>
      <c r="C2803" s="8">
        <v>0.56</v>
      </c>
      <c r="D2803" s="8">
        <v>0.54</v>
      </c>
      <c r="E2803" s="8">
        <v>0.56</v>
      </c>
      <c r="F2803" s="12">
        <v>52500</v>
      </c>
      <c r="G2803" s="14">
        <f t="shared" si="103"/>
        <v>5775.000000000001</v>
      </c>
      <c r="H2803" s="8">
        <f t="shared" si="102"/>
        <v>0.46699999999999997</v>
      </c>
    </row>
    <row r="2804" spans="1:8" ht="12.75">
      <c r="A2804" s="4">
        <v>35307</v>
      </c>
      <c r="B2804" s="8">
        <v>0.53</v>
      </c>
      <c r="C2804" s="8">
        <v>0.65</v>
      </c>
      <c r="D2804" s="8">
        <v>0.53</v>
      </c>
      <c r="E2804" s="8">
        <v>0.59</v>
      </c>
      <c r="F2804" s="12">
        <v>33500</v>
      </c>
      <c r="G2804" s="14">
        <f t="shared" si="103"/>
        <v>30975.000000000004</v>
      </c>
      <c r="H2804" s="8">
        <f t="shared" si="102"/>
        <v>0.453</v>
      </c>
    </row>
    <row r="2805" spans="1:8" ht="12.75">
      <c r="A2805" s="4">
        <v>35306</v>
      </c>
      <c r="B2805" s="8">
        <v>0.44</v>
      </c>
      <c r="C2805" s="8">
        <v>0.5</v>
      </c>
      <c r="D2805" s="8">
        <v>0.44</v>
      </c>
      <c r="E2805" s="8">
        <v>0.5</v>
      </c>
      <c r="F2805" s="12">
        <v>21000</v>
      </c>
      <c r="G2805" s="14">
        <f t="shared" si="103"/>
        <v>15745</v>
      </c>
      <c r="H2805" s="8">
        <f t="shared" si="102"/>
        <v>0.437</v>
      </c>
    </row>
    <row r="2806" spans="1:8" ht="12.75">
      <c r="A2806" s="4">
        <v>35304</v>
      </c>
      <c r="B2806" s="8">
        <v>0.43</v>
      </c>
      <c r="C2806" s="8">
        <v>0.44</v>
      </c>
      <c r="D2806" s="8">
        <v>0.41</v>
      </c>
      <c r="E2806" s="8">
        <v>0.44</v>
      </c>
      <c r="F2806" s="12">
        <v>10000</v>
      </c>
      <c r="G2806" s="14">
        <f t="shared" si="103"/>
        <v>8925</v>
      </c>
      <c r="H2806" s="8">
        <f t="shared" si="102"/>
        <v>0.43100000000000005</v>
      </c>
    </row>
    <row r="2807" spans="1:8" ht="12.75">
      <c r="A2807" s="4">
        <v>35303</v>
      </c>
      <c r="B2807" s="8">
        <v>0.42</v>
      </c>
      <c r="C2807" s="8">
        <v>0.42</v>
      </c>
      <c r="D2807" s="8">
        <v>0.42</v>
      </c>
      <c r="E2807" s="8">
        <v>0.42</v>
      </c>
      <c r="F2807" s="12">
        <v>47500</v>
      </c>
      <c r="G2807" s="14">
        <f t="shared" si="103"/>
        <v>4200</v>
      </c>
      <c r="H2807" s="8">
        <f t="shared" si="102"/>
        <v>0.426</v>
      </c>
    </row>
    <row r="2808" spans="1:8" ht="12.75">
      <c r="A2808" s="4">
        <v>35299</v>
      </c>
      <c r="B2808" s="8">
        <v>0.42</v>
      </c>
      <c r="C2808" s="8">
        <v>0.43</v>
      </c>
      <c r="D2808" s="8">
        <v>0.41</v>
      </c>
      <c r="E2808" s="8">
        <v>0.41</v>
      </c>
      <c r="F2808" s="12">
        <v>11000</v>
      </c>
      <c r="G2808" s="14">
        <f t="shared" si="103"/>
        <v>19950</v>
      </c>
      <c r="H2808" s="8">
        <f t="shared" si="102"/>
        <v>0.42700000000000005</v>
      </c>
    </row>
    <row r="2809" spans="1:8" ht="12.75">
      <c r="A2809" s="4">
        <v>35298</v>
      </c>
      <c r="B2809" s="8">
        <v>0.43</v>
      </c>
      <c r="C2809" s="8">
        <v>0.43</v>
      </c>
      <c r="D2809" s="8">
        <v>0.43</v>
      </c>
      <c r="E2809" s="8">
        <v>0.43</v>
      </c>
      <c r="F2809" s="12">
        <v>5000</v>
      </c>
      <c r="G2809" s="14">
        <f t="shared" si="103"/>
        <v>4730</v>
      </c>
      <c r="H2809" s="8">
        <f t="shared" si="102"/>
        <v>0.42400000000000004</v>
      </c>
    </row>
    <row r="2810" spans="1:8" ht="12.75">
      <c r="A2810" s="4">
        <v>35297</v>
      </c>
      <c r="B2810" s="8">
        <v>0.45</v>
      </c>
      <c r="C2810" s="8">
        <v>0.45</v>
      </c>
      <c r="D2810" s="8">
        <v>0.45</v>
      </c>
      <c r="E2810" s="8">
        <v>0.45</v>
      </c>
      <c r="F2810" s="12">
        <v>10000</v>
      </c>
      <c r="G2810" s="14">
        <f t="shared" si="103"/>
        <v>2250</v>
      </c>
      <c r="H2810" s="8">
        <f t="shared" si="102"/>
        <v>0.422</v>
      </c>
    </row>
    <row r="2811" spans="1:8" ht="12.75">
      <c r="A2811" s="4">
        <v>35296</v>
      </c>
      <c r="B2811" s="8">
        <v>0.45</v>
      </c>
      <c r="C2811" s="8">
        <v>0.45</v>
      </c>
      <c r="D2811" s="8">
        <v>0.45</v>
      </c>
      <c r="E2811" s="8">
        <v>0.45</v>
      </c>
      <c r="F2811" s="12">
        <v>4000</v>
      </c>
      <c r="G2811" s="14">
        <f t="shared" si="103"/>
        <v>4500</v>
      </c>
      <c r="H2811" s="8">
        <f t="shared" si="102"/>
        <v>0.4130000000000001</v>
      </c>
    </row>
    <row r="2812" spans="1:8" ht="12.75">
      <c r="A2812" s="4">
        <v>35293</v>
      </c>
      <c r="B2812" s="8">
        <v>0.42</v>
      </c>
      <c r="C2812" s="8">
        <v>0.42</v>
      </c>
      <c r="D2812" s="8">
        <v>0.42</v>
      </c>
      <c r="E2812" s="8">
        <v>0.42</v>
      </c>
      <c r="F2812" s="12">
        <v>3000</v>
      </c>
      <c r="G2812" s="14">
        <f t="shared" si="103"/>
        <v>1680</v>
      </c>
      <c r="H2812" s="8">
        <f t="shared" si="102"/>
        <v>0.403</v>
      </c>
    </row>
    <row r="2813" spans="1:8" ht="12.75">
      <c r="A2813" s="4">
        <v>35291</v>
      </c>
      <c r="B2813" s="8">
        <v>0.42</v>
      </c>
      <c r="C2813" s="8">
        <v>0.42</v>
      </c>
      <c r="D2813" s="8">
        <v>0.42</v>
      </c>
      <c r="E2813" s="8">
        <v>0.42</v>
      </c>
      <c r="F2813" s="12">
        <v>4000</v>
      </c>
      <c r="G2813" s="14">
        <f t="shared" si="103"/>
        <v>1260</v>
      </c>
      <c r="H2813" s="8">
        <f t="shared" si="102"/>
        <v>0.402</v>
      </c>
    </row>
    <row r="2814" spans="1:8" ht="12.75">
      <c r="A2814" s="4">
        <v>35290</v>
      </c>
      <c r="B2814" s="8">
        <v>0.43</v>
      </c>
      <c r="C2814" s="8">
        <v>0.43</v>
      </c>
      <c r="D2814" s="8">
        <v>0.43</v>
      </c>
      <c r="E2814" s="8">
        <v>0.43</v>
      </c>
      <c r="F2814" s="12">
        <v>7000</v>
      </c>
      <c r="G2814" s="14">
        <f t="shared" si="103"/>
        <v>1720</v>
      </c>
      <c r="H2814" s="8">
        <f t="shared" si="102"/>
        <v>0.4</v>
      </c>
    </row>
    <row r="2815" spans="1:8" ht="12.75">
      <c r="A2815" s="4">
        <v>35289</v>
      </c>
      <c r="B2815" s="8">
        <v>0.43</v>
      </c>
      <c r="C2815" s="8">
        <v>0.45</v>
      </c>
      <c r="D2815" s="8">
        <v>0.43</v>
      </c>
      <c r="E2815" s="8">
        <v>0.44</v>
      </c>
      <c r="F2815" s="12">
        <v>1000</v>
      </c>
      <c r="G2815" s="14">
        <f t="shared" si="103"/>
        <v>3080</v>
      </c>
      <c r="H2815" s="8">
        <f t="shared" si="102"/>
        <v>0.397</v>
      </c>
    </row>
    <row r="2816" spans="1:8" ht="12.75">
      <c r="A2816" s="4">
        <v>35285</v>
      </c>
      <c r="B2816" s="8">
        <v>0.39</v>
      </c>
      <c r="C2816" s="8">
        <v>0.39</v>
      </c>
      <c r="D2816" s="8">
        <v>0.39</v>
      </c>
      <c r="E2816" s="8">
        <v>0.39</v>
      </c>
      <c r="F2816" s="12">
        <v>7000</v>
      </c>
      <c r="G2816" s="14">
        <f t="shared" si="103"/>
        <v>390</v>
      </c>
      <c r="H2816" s="8">
        <f t="shared" si="102"/>
        <v>0.391</v>
      </c>
    </row>
    <row r="2817" spans="1:8" ht="12.75">
      <c r="A2817" s="4">
        <v>35284</v>
      </c>
      <c r="B2817" s="8">
        <v>0.4</v>
      </c>
      <c r="C2817" s="8">
        <v>0.43</v>
      </c>
      <c r="D2817" s="8">
        <v>0.4</v>
      </c>
      <c r="E2817" s="8">
        <v>0.43</v>
      </c>
      <c r="F2817" s="12">
        <v>18000</v>
      </c>
      <c r="G2817" s="14">
        <f t="shared" si="103"/>
        <v>2905.0000000000005</v>
      </c>
      <c r="H2817" s="8">
        <f t="shared" si="102"/>
        <v>0.392</v>
      </c>
    </row>
    <row r="2818" spans="1:8" ht="12.75">
      <c r="A2818" s="4">
        <v>35279</v>
      </c>
      <c r="B2818" s="8">
        <v>0.4</v>
      </c>
      <c r="C2818" s="8">
        <v>0.4</v>
      </c>
      <c r="D2818" s="8">
        <v>0.38</v>
      </c>
      <c r="E2818" s="8">
        <v>0.38</v>
      </c>
      <c r="F2818" s="12">
        <v>14000</v>
      </c>
      <c r="G2818" s="14">
        <f t="shared" si="103"/>
        <v>7020</v>
      </c>
      <c r="H2818" s="8">
        <f t="shared" si="102"/>
        <v>0.39</v>
      </c>
    </row>
    <row r="2819" spans="1:8" ht="12.75">
      <c r="A2819" s="4">
        <v>35278</v>
      </c>
      <c r="B2819" s="8">
        <v>0.4</v>
      </c>
      <c r="C2819" s="8">
        <v>0.41</v>
      </c>
      <c r="D2819" s="8">
        <v>0.4</v>
      </c>
      <c r="E2819" s="8">
        <v>0.41</v>
      </c>
      <c r="F2819" s="12">
        <v>10000</v>
      </c>
      <c r="G2819" s="14">
        <f t="shared" si="103"/>
        <v>5670</v>
      </c>
      <c r="H2819" s="8">
        <f t="shared" si="102"/>
        <v>0.392</v>
      </c>
    </row>
    <row r="2820" spans="1:8" ht="12.75">
      <c r="A2820" s="4">
        <v>35277</v>
      </c>
      <c r="B2820" s="8">
        <v>0.36</v>
      </c>
      <c r="C2820" s="8">
        <v>0.36</v>
      </c>
      <c r="D2820" s="8">
        <v>0.36</v>
      </c>
      <c r="E2820" s="8">
        <v>0.36</v>
      </c>
      <c r="F2820" s="12">
        <v>17000</v>
      </c>
      <c r="G2820" s="14">
        <f t="shared" si="103"/>
        <v>3600</v>
      </c>
      <c r="H2820" s="8">
        <f t="shared" si="102"/>
        <v>0.39099999999999996</v>
      </c>
    </row>
    <row r="2821" spans="1:8" ht="12.75">
      <c r="A2821" s="4">
        <v>35275</v>
      </c>
      <c r="B2821" s="8">
        <v>0.39</v>
      </c>
      <c r="C2821" s="8">
        <v>0.39</v>
      </c>
      <c r="D2821" s="8">
        <v>0.35</v>
      </c>
      <c r="E2821" s="8">
        <v>0.35</v>
      </c>
      <c r="F2821" s="12">
        <v>22000</v>
      </c>
      <c r="G2821" s="14">
        <f t="shared" si="103"/>
        <v>6290</v>
      </c>
      <c r="H2821" s="8">
        <f t="shared" si="102"/>
        <v>0.39499999999999996</v>
      </c>
    </row>
    <row r="2822" spans="1:8" ht="12.75">
      <c r="A2822" s="4">
        <v>35272</v>
      </c>
      <c r="B2822" s="8">
        <v>0.4</v>
      </c>
      <c r="C2822" s="8">
        <v>0.41</v>
      </c>
      <c r="D2822" s="8">
        <v>0.38</v>
      </c>
      <c r="E2822" s="8">
        <v>0.41</v>
      </c>
      <c r="F2822" s="12">
        <v>30000</v>
      </c>
      <c r="G2822" s="14">
        <f t="shared" si="103"/>
        <v>8690</v>
      </c>
      <c r="H2822" s="8">
        <f t="shared" si="102"/>
        <v>0.39999999999999997</v>
      </c>
    </row>
    <row r="2823" spans="1:8" ht="12.75">
      <c r="A2823" s="4">
        <v>35270</v>
      </c>
      <c r="B2823" s="8">
        <v>0.4</v>
      </c>
      <c r="C2823" s="8">
        <v>0.4</v>
      </c>
      <c r="D2823" s="8">
        <v>0.4</v>
      </c>
      <c r="E2823" s="8">
        <v>0.4</v>
      </c>
      <c r="F2823" s="12">
        <v>11000</v>
      </c>
      <c r="G2823" s="14">
        <f t="shared" si="103"/>
        <v>12000</v>
      </c>
      <c r="H2823" s="8">
        <f t="shared" si="102"/>
        <v>0.39899999999999997</v>
      </c>
    </row>
    <row r="2824" spans="1:8" ht="12.75">
      <c r="A2824" s="4">
        <v>35269</v>
      </c>
      <c r="B2824" s="8">
        <v>0.4</v>
      </c>
      <c r="C2824" s="8">
        <v>0.4</v>
      </c>
      <c r="D2824" s="8">
        <v>0.4</v>
      </c>
      <c r="E2824" s="8">
        <v>0.4</v>
      </c>
      <c r="F2824" s="12">
        <v>55000</v>
      </c>
      <c r="G2824" s="14">
        <f t="shared" si="103"/>
        <v>4400</v>
      </c>
      <c r="H2824" s="8">
        <f t="shared" si="102"/>
        <v>0.4</v>
      </c>
    </row>
    <row r="2825" spans="1:8" ht="12.75">
      <c r="A2825" s="4">
        <v>35268</v>
      </c>
      <c r="B2825" s="8">
        <v>0.38</v>
      </c>
      <c r="C2825" s="8">
        <v>0.38</v>
      </c>
      <c r="D2825" s="8">
        <v>0.38</v>
      </c>
      <c r="E2825" s="8">
        <v>0.38</v>
      </c>
      <c r="F2825" s="12">
        <v>4500</v>
      </c>
      <c r="G2825" s="14">
        <f t="shared" si="103"/>
        <v>20900</v>
      </c>
      <c r="H2825" s="8">
        <f t="shared" si="102"/>
        <v>0.39799999999999996</v>
      </c>
    </row>
    <row r="2826" spans="1:8" ht="12.75">
      <c r="A2826" s="4">
        <v>35265</v>
      </c>
      <c r="B2826" s="8">
        <v>0.4</v>
      </c>
      <c r="C2826" s="8">
        <v>0.4</v>
      </c>
      <c r="D2826" s="8">
        <v>0.4</v>
      </c>
      <c r="E2826" s="8">
        <v>0.4</v>
      </c>
      <c r="F2826" s="12">
        <v>29000</v>
      </c>
      <c r="G2826" s="14">
        <f t="shared" si="103"/>
        <v>1800</v>
      </c>
      <c r="H2826" s="8">
        <f t="shared" si="102"/>
        <v>0.39499999999999996</v>
      </c>
    </row>
    <row r="2827" spans="1:8" ht="12.75">
      <c r="A2827" s="4">
        <v>35264</v>
      </c>
      <c r="B2827" s="8">
        <v>0.4</v>
      </c>
      <c r="C2827" s="8">
        <v>0.41</v>
      </c>
      <c r="D2827" s="8">
        <v>0.4</v>
      </c>
      <c r="E2827" s="8">
        <v>0.41</v>
      </c>
      <c r="F2827" s="12">
        <v>10000</v>
      </c>
      <c r="G2827" s="14">
        <f t="shared" si="103"/>
        <v>11745</v>
      </c>
      <c r="H2827" s="8">
        <f t="shared" si="102"/>
        <v>0.394</v>
      </c>
    </row>
    <row r="2828" spans="1:8" ht="12.75">
      <c r="A2828" s="4">
        <v>35263</v>
      </c>
      <c r="B2828" s="8">
        <v>0.4</v>
      </c>
      <c r="C2828" s="8">
        <v>0.4</v>
      </c>
      <c r="D2828" s="8">
        <v>0.4</v>
      </c>
      <c r="E2828" s="8">
        <v>0.4</v>
      </c>
      <c r="F2828" s="12">
        <v>15500</v>
      </c>
      <c r="G2828" s="14">
        <f t="shared" si="103"/>
        <v>4000</v>
      </c>
      <c r="H2828" s="8">
        <f t="shared" si="102"/>
        <v>0.393</v>
      </c>
    </row>
    <row r="2829" spans="1:8" ht="12.75">
      <c r="A2829" s="4">
        <v>35258</v>
      </c>
      <c r="B2829" s="8">
        <v>0.4</v>
      </c>
      <c r="C2829" s="8">
        <v>0.4</v>
      </c>
      <c r="D2829" s="8">
        <v>0.4</v>
      </c>
      <c r="E2829" s="8">
        <v>0.4</v>
      </c>
      <c r="F2829" s="12">
        <v>2500</v>
      </c>
      <c r="G2829" s="14">
        <f t="shared" si="103"/>
        <v>6200</v>
      </c>
      <c r="H2829" s="8">
        <f t="shared" si="102"/>
        <v>0.391</v>
      </c>
    </row>
    <row r="2830" spans="1:8" ht="12.75">
      <c r="A2830" s="4">
        <v>35257</v>
      </c>
      <c r="B2830" s="8">
        <v>0.4</v>
      </c>
      <c r="C2830" s="8">
        <v>0.4</v>
      </c>
      <c r="D2830" s="8">
        <v>0.4</v>
      </c>
      <c r="E2830" s="8">
        <v>0.4</v>
      </c>
      <c r="F2830" s="12">
        <v>9000</v>
      </c>
      <c r="G2830" s="14">
        <f t="shared" si="103"/>
        <v>1000</v>
      </c>
      <c r="H2830" s="8">
        <f t="shared" si="102"/>
        <v>0.391</v>
      </c>
    </row>
    <row r="2831" spans="1:8" ht="12.75">
      <c r="A2831" s="4">
        <v>35256</v>
      </c>
      <c r="B2831" s="8">
        <v>0.4</v>
      </c>
      <c r="C2831" s="8">
        <v>0.4</v>
      </c>
      <c r="D2831" s="8">
        <v>0.4</v>
      </c>
      <c r="E2831" s="8">
        <v>0.4</v>
      </c>
      <c r="F2831" s="12">
        <v>12000</v>
      </c>
      <c r="G2831" s="14">
        <f t="shared" si="103"/>
        <v>3600</v>
      </c>
      <c r="H2831" s="8">
        <f t="shared" si="102"/>
        <v>0.39699999999999996</v>
      </c>
    </row>
    <row r="2832" spans="1:8" ht="12.75">
      <c r="A2832" s="4">
        <v>35255</v>
      </c>
      <c r="B2832" s="8">
        <v>0.45</v>
      </c>
      <c r="C2832" s="8">
        <v>0.45</v>
      </c>
      <c r="D2832" s="8">
        <v>0.4</v>
      </c>
      <c r="E2832" s="8">
        <v>0.4</v>
      </c>
      <c r="F2832" s="12">
        <v>9000</v>
      </c>
      <c r="G2832" s="14">
        <f t="shared" si="103"/>
        <v>5100.000000000001</v>
      </c>
      <c r="H2832" s="8">
        <f t="shared" si="102"/>
        <v>0.40199999999999997</v>
      </c>
    </row>
    <row r="2833" spans="1:8" ht="12.75">
      <c r="A2833" s="4">
        <v>35254</v>
      </c>
      <c r="B2833" s="8">
        <v>0.41</v>
      </c>
      <c r="C2833" s="8">
        <v>0.41</v>
      </c>
      <c r="D2833" s="8">
        <v>0.41</v>
      </c>
      <c r="E2833" s="8">
        <v>0.41</v>
      </c>
      <c r="F2833" s="12">
        <v>12000</v>
      </c>
      <c r="G2833" s="14">
        <f t="shared" si="103"/>
        <v>3690</v>
      </c>
      <c r="H2833" s="8">
        <f t="shared" si="102"/>
        <v>0.40700000000000003</v>
      </c>
    </row>
    <row r="2834" spans="1:8" ht="12.75">
      <c r="A2834" s="4">
        <v>35251</v>
      </c>
      <c r="B2834" s="8">
        <v>0.35</v>
      </c>
      <c r="C2834" s="8">
        <v>0.38</v>
      </c>
      <c r="D2834" s="8">
        <v>0.35</v>
      </c>
      <c r="E2834" s="8">
        <v>0.38</v>
      </c>
      <c r="F2834" s="12">
        <v>2000</v>
      </c>
      <c r="G2834" s="14">
        <f t="shared" si="103"/>
        <v>4380</v>
      </c>
      <c r="H2834" s="8">
        <f t="shared" si="102"/>
        <v>0.40800000000000003</v>
      </c>
    </row>
    <row r="2835" spans="1:8" ht="12.75">
      <c r="A2835" s="4">
        <v>35250</v>
      </c>
      <c r="B2835" s="8">
        <v>0.35</v>
      </c>
      <c r="C2835" s="8">
        <v>0.35</v>
      </c>
      <c r="D2835" s="8">
        <v>0.35</v>
      </c>
      <c r="E2835" s="8">
        <v>0.35</v>
      </c>
      <c r="F2835" s="12">
        <v>6000</v>
      </c>
      <c r="G2835" s="14">
        <f t="shared" si="103"/>
        <v>700</v>
      </c>
      <c r="H2835" s="8">
        <f t="shared" si="102"/>
        <v>0.417</v>
      </c>
    </row>
    <row r="2836" spans="1:8" ht="12.75">
      <c r="A2836" s="4">
        <v>35243</v>
      </c>
      <c r="B2836" s="8">
        <v>0.38</v>
      </c>
      <c r="C2836" s="8">
        <v>0.39</v>
      </c>
      <c r="D2836" s="8">
        <v>0.38</v>
      </c>
      <c r="E2836" s="8">
        <v>0.39</v>
      </c>
      <c r="F2836" s="12">
        <v>2000</v>
      </c>
      <c r="G2836" s="14">
        <f t="shared" si="103"/>
        <v>2310</v>
      </c>
      <c r="H2836" s="8">
        <f t="shared" si="102"/>
        <v>0.42700000000000005</v>
      </c>
    </row>
    <row r="2837" spans="1:8" ht="12.75">
      <c r="A2837" s="4">
        <v>35242</v>
      </c>
      <c r="B2837" s="8">
        <v>0.4</v>
      </c>
      <c r="C2837" s="8">
        <v>0.4</v>
      </c>
      <c r="D2837" s="8">
        <v>0.4</v>
      </c>
      <c r="E2837" s="8">
        <v>0.4</v>
      </c>
      <c r="F2837" s="12">
        <v>11500</v>
      </c>
      <c r="G2837" s="14">
        <f t="shared" si="103"/>
        <v>800</v>
      </c>
      <c r="H2837" s="8">
        <f t="shared" si="102"/>
        <v>0.44300000000000006</v>
      </c>
    </row>
    <row r="2838" spans="1:8" ht="12.75">
      <c r="A2838" s="4">
        <v>35241</v>
      </c>
      <c r="B2838" s="8">
        <v>0.4</v>
      </c>
      <c r="C2838" s="8">
        <v>0.4</v>
      </c>
      <c r="D2838" s="8">
        <v>0.38</v>
      </c>
      <c r="E2838" s="8">
        <v>0.38</v>
      </c>
      <c r="F2838" s="12">
        <v>2000</v>
      </c>
      <c r="G2838" s="14">
        <f t="shared" si="103"/>
        <v>4485</v>
      </c>
      <c r="H2838" s="8">
        <f t="shared" si="102"/>
        <v>0.458</v>
      </c>
    </row>
    <row r="2839" spans="1:8" ht="12.75">
      <c r="A2839" s="4">
        <v>35240</v>
      </c>
      <c r="B2839" s="8">
        <v>0.4</v>
      </c>
      <c r="C2839" s="8">
        <v>0.4</v>
      </c>
      <c r="D2839" s="8">
        <v>0.4</v>
      </c>
      <c r="E2839" s="8">
        <v>0.4</v>
      </c>
      <c r="F2839" s="12">
        <v>34000</v>
      </c>
      <c r="G2839" s="14">
        <f t="shared" si="103"/>
        <v>800</v>
      </c>
      <c r="H2839" s="8">
        <f t="shared" si="102"/>
        <v>0.475</v>
      </c>
    </row>
    <row r="2840" spans="1:8" ht="12.75">
      <c r="A2840" s="4">
        <v>35237</v>
      </c>
      <c r="B2840" s="8">
        <v>0.41</v>
      </c>
      <c r="C2840" s="8">
        <v>0.46</v>
      </c>
      <c r="D2840" s="8">
        <v>0.4</v>
      </c>
      <c r="E2840" s="8">
        <v>0.46</v>
      </c>
      <c r="F2840" s="12">
        <v>3000</v>
      </c>
      <c r="G2840" s="14">
        <f t="shared" si="103"/>
        <v>14620.000000000002</v>
      </c>
      <c r="H2840" s="8">
        <f t="shared" si="102"/>
        <v>0.48999999999999994</v>
      </c>
    </row>
    <row r="2841" spans="1:8" ht="12.75">
      <c r="A2841" s="4">
        <v>35236</v>
      </c>
      <c r="B2841" s="8">
        <v>0.45</v>
      </c>
      <c r="C2841" s="8">
        <v>0.45</v>
      </c>
      <c r="D2841" s="8">
        <v>0.45</v>
      </c>
      <c r="E2841" s="8">
        <v>0.45</v>
      </c>
      <c r="F2841" s="12">
        <v>7500</v>
      </c>
      <c r="G2841" s="14">
        <f t="shared" si="103"/>
        <v>1350</v>
      </c>
      <c r="H2841" s="8">
        <f t="shared" si="102"/>
        <v>0.49899999999999994</v>
      </c>
    </row>
    <row r="2842" spans="1:8" ht="12.75">
      <c r="A2842" s="4">
        <v>35235</v>
      </c>
      <c r="B2842" s="8">
        <v>0.45</v>
      </c>
      <c r="C2842" s="8">
        <v>0.45</v>
      </c>
      <c r="D2842" s="8">
        <v>0.45</v>
      </c>
      <c r="E2842" s="8">
        <v>0.45</v>
      </c>
      <c r="F2842" s="12">
        <v>7500</v>
      </c>
      <c r="G2842" s="14">
        <f t="shared" si="103"/>
        <v>3375</v>
      </c>
      <c r="H2842" s="8">
        <f aca="true" t="shared" si="104" ref="H2842:H2871">SUM(E2842:E2851)/10</f>
        <v>0.5139999999999999</v>
      </c>
    </row>
    <row r="2843" spans="1:8" ht="12.75">
      <c r="A2843" s="4">
        <v>35234</v>
      </c>
      <c r="B2843" s="8">
        <v>0.42</v>
      </c>
      <c r="C2843" s="8">
        <v>0.42</v>
      </c>
      <c r="D2843" s="8">
        <v>0.42</v>
      </c>
      <c r="E2843" s="8">
        <v>0.42</v>
      </c>
      <c r="F2843" s="12">
        <v>10000</v>
      </c>
      <c r="G2843" s="14">
        <f t="shared" si="103"/>
        <v>3150</v>
      </c>
      <c r="H2843" s="8">
        <f t="shared" si="104"/>
        <v>0.5289999999999999</v>
      </c>
    </row>
    <row r="2844" spans="1:8" ht="12.75">
      <c r="A2844" s="4">
        <v>35233</v>
      </c>
      <c r="B2844" s="8">
        <v>0.47</v>
      </c>
      <c r="C2844" s="8">
        <v>0.47</v>
      </c>
      <c r="D2844" s="8">
        <v>0.47</v>
      </c>
      <c r="E2844" s="8">
        <v>0.47</v>
      </c>
      <c r="F2844" s="12">
        <v>2000</v>
      </c>
      <c r="G2844" s="14">
        <f t="shared" si="103"/>
        <v>4700</v>
      </c>
      <c r="H2844" s="8">
        <f t="shared" si="104"/>
        <v>0.5369999999999999</v>
      </c>
    </row>
    <row r="2845" spans="1:8" ht="12.75">
      <c r="A2845" s="4">
        <v>35230</v>
      </c>
      <c r="B2845" s="8">
        <v>0.45</v>
      </c>
      <c r="C2845" s="8">
        <v>0.45</v>
      </c>
      <c r="D2845" s="8">
        <v>0.45</v>
      </c>
      <c r="E2845" s="8">
        <v>0.45</v>
      </c>
      <c r="F2845" s="12">
        <v>48000</v>
      </c>
      <c r="G2845" s="14">
        <f t="shared" si="103"/>
        <v>900</v>
      </c>
      <c r="H2845" s="8">
        <f t="shared" si="104"/>
        <v>0.555</v>
      </c>
    </row>
    <row r="2846" spans="1:8" ht="12.75">
      <c r="A2846" s="4">
        <v>35226</v>
      </c>
      <c r="B2846" s="8">
        <v>0.44</v>
      </c>
      <c r="C2846" s="8">
        <v>0.55</v>
      </c>
      <c r="D2846" s="8">
        <v>0.44</v>
      </c>
      <c r="E2846" s="8">
        <v>0.55</v>
      </c>
      <c r="F2846" s="12">
        <v>29000</v>
      </c>
      <c r="G2846" s="14">
        <f t="shared" si="103"/>
        <v>23760</v>
      </c>
      <c r="H2846" s="8">
        <f t="shared" si="104"/>
        <v>0.5720000000000001</v>
      </c>
    </row>
    <row r="2847" spans="1:8" ht="12.75">
      <c r="A2847" s="4">
        <v>35221</v>
      </c>
      <c r="C2847" s="8">
        <v>0.55</v>
      </c>
      <c r="D2847" s="8">
        <v>0.5</v>
      </c>
      <c r="E2847" s="8">
        <v>0.55</v>
      </c>
      <c r="F2847" s="12">
        <v>60500</v>
      </c>
      <c r="G2847" s="14">
        <f t="shared" si="103"/>
        <v>15225</v>
      </c>
      <c r="H2847" s="8">
        <f t="shared" si="104"/>
        <v>0.5710000000000001</v>
      </c>
    </row>
    <row r="2848" spans="1:8" ht="12.75">
      <c r="A2848" s="4">
        <v>35220</v>
      </c>
      <c r="C2848" s="8">
        <v>0.56</v>
      </c>
      <c r="D2848" s="8">
        <v>0.53</v>
      </c>
      <c r="E2848" s="8">
        <v>0.55</v>
      </c>
      <c r="F2848" s="12">
        <v>8000</v>
      </c>
      <c r="G2848" s="14">
        <f t="shared" si="103"/>
        <v>32972.5</v>
      </c>
      <c r="H2848" s="8">
        <f t="shared" si="104"/>
        <v>0.571</v>
      </c>
    </row>
    <row r="2849" spans="1:8" ht="12.75">
      <c r="A2849" s="4">
        <v>35219</v>
      </c>
      <c r="C2849" s="8">
        <v>0.56</v>
      </c>
      <c r="D2849" s="8">
        <v>0.55</v>
      </c>
      <c r="E2849" s="8">
        <v>0.55</v>
      </c>
      <c r="F2849" s="12">
        <v>8000</v>
      </c>
      <c r="G2849" s="14">
        <f t="shared" si="103"/>
        <v>4440</v>
      </c>
      <c r="H2849" s="8">
        <f t="shared" si="104"/>
        <v>0.576</v>
      </c>
    </row>
    <row r="2850" spans="1:8" ht="12.75">
      <c r="A2850" s="4">
        <v>35215</v>
      </c>
      <c r="C2850" s="8">
        <v>0.56</v>
      </c>
      <c r="D2850" s="8">
        <v>0.55</v>
      </c>
      <c r="E2850" s="8">
        <v>0.55</v>
      </c>
      <c r="F2850" s="12">
        <v>5000</v>
      </c>
      <c r="G2850" s="14">
        <f t="shared" si="103"/>
        <v>4440</v>
      </c>
      <c r="H2850" s="8">
        <f t="shared" si="104"/>
        <v>0.581</v>
      </c>
    </row>
    <row r="2851" spans="1:8" ht="12.75">
      <c r="A2851" s="4">
        <v>35214</v>
      </c>
      <c r="C2851" s="8">
        <v>0.6</v>
      </c>
      <c r="D2851" s="8">
        <v>0.58</v>
      </c>
      <c r="E2851" s="8">
        <v>0.6</v>
      </c>
      <c r="F2851" s="12">
        <v>27000</v>
      </c>
      <c r="G2851" s="14">
        <f t="shared" si="103"/>
        <v>2950</v>
      </c>
      <c r="H2851" s="8">
        <f t="shared" si="104"/>
        <v>0.586</v>
      </c>
    </row>
    <row r="2852" spans="1:8" ht="12.75">
      <c r="A2852" s="4">
        <v>35213</v>
      </c>
      <c r="C2852" s="8">
        <v>0.6</v>
      </c>
      <c r="D2852" s="8">
        <v>0.55</v>
      </c>
      <c r="E2852" s="8">
        <v>0.6</v>
      </c>
      <c r="F2852" s="12">
        <v>10000</v>
      </c>
      <c r="G2852" s="14">
        <f t="shared" si="103"/>
        <v>15524.999999999998</v>
      </c>
      <c r="H2852" s="8">
        <f t="shared" si="104"/>
        <v>0.591</v>
      </c>
    </row>
    <row r="2853" spans="1:8" ht="12.75">
      <c r="A2853" s="4">
        <v>35212</v>
      </c>
      <c r="C2853" s="8">
        <v>0.5</v>
      </c>
      <c r="D2853" s="8">
        <v>0.5</v>
      </c>
      <c r="E2853" s="8">
        <v>0.5</v>
      </c>
      <c r="F2853" s="12">
        <v>295500</v>
      </c>
      <c r="G2853" s="14">
        <f t="shared" si="103"/>
        <v>5000</v>
      </c>
      <c r="H2853" s="8">
        <f t="shared" si="104"/>
        <v>0.5960000000000001</v>
      </c>
    </row>
    <row r="2854" spans="1:8" ht="12.75">
      <c r="A2854" s="4">
        <v>35209</v>
      </c>
      <c r="C2854" s="8">
        <v>0.65</v>
      </c>
      <c r="D2854" s="8">
        <v>0.55</v>
      </c>
      <c r="E2854" s="8">
        <v>0.65</v>
      </c>
      <c r="F2854" s="12">
        <v>37000</v>
      </c>
      <c r="G2854" s="14">
        <f t="shared" si="103"/>
        <v>177300.00000000003</v>
      </c>
      <c r="H2854" s="8">
        <f t="shared" si="104"/>
        <v>0.6130000000000001</v>
      </c>
    </row>
    <row r="2855" spans="1:8" ht="12.75">
      <c r="A2855" s="4">
        <v>35208</v>
      </c>
      <c r="C2855" s="8">
        <v>0.62</v>
      </c>
      <c r="D2855" s="8">
        <v>0.53</v>
      </c>
      <c r="E2855" s="8">
        <v>0.62</v>
      </c>
      <c r="F2855" s="12">
        <v>4500</v>
      </c>
      <c r="G2855" s="14">
        <f t="shared" si="103"/>
        <v>21275</v>
      </c>
      <c r="H2855" s="8">
        <f t="shared" si="104"/>
        <v>0.615</v>
      </c>
    </row>
    <row r="2856" spans="1:8" ht="12.75">
      <c r="A2856" s="4">
        <v>35207</v>
      </c>
      <c r="C2856" s="8">
        <v>0.54</v>
      </c>
      <c r="D2856" s="8">
        <v>0.54</v>
      </c>
      <c r="E2856" s="8">
        <v>0.54</v>
      </c>
      <c r="F2856" s="12">
        <v>12000</v>
      </c>
      <c r="G2856" s="14">
        <f t="shared" si="103"/>
        <v>2430</v>
      </c>
      <c r="H2856" s="8">
        <f t="shared" si="104"/>
        <v>0.6180000000000001</v>
      </c>
    </row>
    <row r="2857" spans="1:8" ht="12.75">
      <c r="A2857" s="4">
        <v>35206</v>
      </c>
      <c r="C2857" s="8">
        <v>0.6</v>
      </c>
      <c r="D2857" s="8">
        <v>0.55</v>
      </c>
      <c r="E2857" s="8">
        <v>0.55</v>
      </c>
      <c r="F2857" s="12">
        <v>1000</v>
      </c>
      <c r="G2857" s="14">
        <f aca="true" t="shared" si="105" ref="G2857:G2881">F2856*(C2857+D2857)/2</f>
        <v>6899.999999999999</v>
      </c>
      <c r="H2857" s="8">
        <f t="shared" si="104"/>
        <v>0.6340000000000001</v>
      </c>
    </row>
    <row r="2858" spans="1:8" ht="12.75">
      <c r="A2858" s="4">
        <v>35202</v>
      </c>
      <c r="C2858" s="8">
        <v>0.6</v>
      </c>
      <c r="D2858" s="8">
        <v>0.6</v>
      </c>
      <c r="E2858" s="8">
        <v>0.6</v>
      </c>
      <c r="F2858" s="12">
        <v>2500</v>
      </c>
      <c r="G2858" s="14">
        <f t="shared" si="105"/>
        <v>600</v>
      </c>
      <c r="H2858" s="8">
        <f t="shared" si="104"/>
        <v>0.644</v>
      </c>
    </row>
    <row r="2859" spans="1:8" ht="12.75">
      <c r="A2859" s="4">
        <v>35201</v>
      </c>
      <c r="C2859" s="8">
        <v>0.61</v>
      </c>
      <c r="D2859" s="8">
        <v>0.6</v>
      </c>
      <c r="E2859" s="8">
        <v>0.6</v>
      </c>
      <c r="F2859" s="12">
        <v>30500</v>
      </c>
      <c r="G2859" s="14">
        <f t="shared" si="105"/>
        <v>1512.5</v>
      </c>
      <c r="H2859" s="8">
        <f t="shared" si="104"/>
        <v>0.6490000000000001</v>
      </c>
    </row>
    <row r="2860" spans="1:8" ht="12.75">
      <c r="A2860" s="4">
        <v>35200</v>
      </c>
      <c r="C2860" s="8">
        <v>0.67</v>
      </c>
      <c r="D2860" s="8">
        <v>0.6</v>
      </c>
      <c r="E2860" s="8">
        <v>0.6</v>
      </c>
      <c r="F2860" s="12">
        <v>1000</v>
      </c>
      <c r="G2860" s="14">
        <f t="shared" si="105"/>
        <v>19367.5</v>
      </c>
      <c r="H2860" s="8">
        <f t="shared" si="104"/>
        <v>0.659</v>
      </c>
    </row>
    <row r="2861" spans="1:8" ht="12.75">
      <c r="A2861" s="4">
        <v>35199</v>
      </c>
      <c r="C2861" s="8">
        <v>0.65</v>
      </c>
      <c r="D2861" s="8">
        <v>0.65</v>
      </c>
      <c r="E2861" s="8">
        <v>0.65</v>
      </c>
      <c r="F2861" s="12">
        <v>3500</v>
      </c>
      <c r="G2861" s="14">
        <f t="shared" si="105"/>
        <v>650</v>
      </c>
      <c r="H2861" s="8">
        <f t="shared" si="104"/>
        <v>0.6660000000000001</v>
      </c>
    </row>
    <row r="2862" spans="1:8" ht="12.75">
      <c r="A2862" s="4">
        <v>35198</v>
      </c>
      <c r="C2862" s="8">
        <v>0.65</v>
      </c>
      <c r="D2862" s="8">
        <v>0.65</v>
      </c>
      <c r="E2862" s="8">
        <v>0.65</v>
      </c>
      <c r="F2862" s="12">
        <v>16000</v>
      </c>
      <c r="G2862" s="14">
        <f t="shared" si="105"/>
        <v>2275</v>
      </c>
      <c r="H2862" s="8">
        <f t="shared" si="104"/>
        <v>0.6719999999999999</v>
      </c>
    </row>
    <row r="2863" spans="1:8" ht="12.75">
      <c r="A2863" s="4">
        <v>35195</v>
      </c>
      <c r="C2863" s="8">
        <v>0.7</v>
      </c>
      <c r="D2863" s="8">
        <v>0.67</v>
      </c>
      <c r="E2863" s="8">
        <v>0.67</v>
      </c>
      <c r="F2863" s="12">
        <v>2000</v>
      </c>
      <c r="G2863" s="14">
        <f t="shared" si="105"/>
        <v>10960</v>
      </c>
      <c r="H2863" s="8">
        <f t="shared" si="104"/>
        <v>0.68</v>
      </c>
    </row>
    <row r="2864" spans="1:8" ht="12.75">
      <c r="A2864" s="4">
        <v>35194</v>
      </c>
      <c r="C2864" s="8">
        <v>0.67</v>
      </c>
      <c r="D2864" s="8">
        <v>0.67</v>
      </c>
      <c r="E2864" s="8">
        <v>0.67</v>
      </c>
      <c r="F2864" s="12">
        <v>25500</v>
      </c>
      <c r="G2864" s="14">
        <f t="shared" si="105"/>
        <v>1340</v>
      </c>
      <c r="H2864" s="8">
        <f t="shared" si="104"/>
        <v>0.691</v>
      </c>
    </row>
    <row r="2865" spans="1:8" ht="12.75">
      <c r="A2865" s="4">
        <v>35193</v>
      </c>
      <c r="C2865" s="8">
        <v>0.7</v>
      </c>
      <c r="D2865" s="8">
        <v>0.65</v>
      </c>
      <c r="E2865" s="8">
        <v>0.65</v>
      </c>
      <c r="F2865" s="12">
        <v>194000</v>
      </c>
      <c r="G2865" s="14">
        <f t="shared" si="105"/>
        <v>17212.5</v>
      </c>
      <c r="H2865" s="8">
        <f t="shared" si="104"/>
        <v>0.699</v>
      </c>
    </row>
    <row r="2866" spans="1:8" ht="12.75">
      <c r="A2866" s="4">
        <v>35192</v>
      </c>
      <c r="C2866" s="8">
        <v>0.75</v>
      </c>
      <c r="D2866" s="8">
        <v>0.62</v>
      </c>
      <c r="E2866" s="8">
        <v>0.7</v>
      </c>
      <c r="F2866" s="12">
        <v>16000</v>
      </c>
      <c r="G2866" s="14">
        <f t="shared" si="105"/>
        <v>132890</v>
      </c>
      <c r="H2866" s="8">
        <f t="shared" si="104"/>
        <v>0.7040000000000001</v>
      </c>
    </row>
    <row r="2867" spans="1:8" ht="12.75">
      <c r="A2867" s="4">
        <v>35191</v>
      </c>
      <c r="C2867" s="8">
        <v>0.65</v>
      </c>
      <c r="D2867" s="8">
        <v>0.65</v>
      </c>
      <c r="E2867" s="8">
        <v>0.65</v>
      </c>
      <c r="F2867" s="12">
        <v>7500</v>
      </c>
      <c r="G2867" s="14">
        <f t="shared" si="105"/>
        <v>10400</v>
      </c>
      <c r="H2867" s="8">
        <f t="shared" si="104"/>
        <v>0.7070000000000001</v>
      </c>
    </row>
    <row r="2868" spans="1:8" ht="12.75">
      <c r="A2868" s="4">
        <v>35188</v>
      </c>
      <c r="C2868" s="8">
        <v>0.7</v>
      </c>
      <c r="D2868" s="8">
        <v>0.65</v>
      </c>
      <c r="E2868" s="8">
        <v>0.65</v>
      </c>
      <c r="F2868" s="12">
        <v>10000</v>
      </c>
      <c r="G2868" s="14">
        <f t="shared" si="105"/>
        <v>5062.5</v>
      </c>
      <c r="H2868" s="8">
        <f t="shared" si="104"/>
        <v>0.721</v>
      </c>
    </row>
    <row r="2869" spans="1:8" ht="12.75">
      <c r="A2869" s="4">
        <v>35187</v>
      </c>
      <c r="C2869" s="8">
        <v>0.7</v>
      </c>
      <c r="D2869" s="8">
        <v>0.65</v>
      </c>
      <c r="E2869" s="8">
        <v>0.7</v>
      </c>
      <c r="F2869" s="12">
        <v>15000</v>
      </c>
      <c r="G2869" s="14">
        <f t="shared" si="105"/>
        <v>6750</v>
      </c>
      <c r="H2869" s="8">
        <f t="shared" si="104"/>
        <v>0.735</v>
      </c>
    </row>
    <row r="2870" spans="1:8" ht="12.75">
      <c r="A2870" s="4">
        <v>35186</v>
      </c>
      <c r="C2870" s="8">
        <v>0.69</v>
      </c>
      <c r="D2870" s="8">
        <v>0.65</v>
      </c>
      <c r="E2870" s="8">
        <v>0.67</v>
      </c>
      <c r="F2870" s="12">
        <v>11000</v>
      </c>
      <c r="G2870" s="14">
        <f t="shared" si="105"/>
        <v>10049.999999999998</v>
      </c>
      <c r="H2870" s="8">
        <f t="shared" si="104"/>
        <v>0.744</v>
      </c>
    </row>
    <row r="2871" spans="1:8" ht="12.75">
      <c r="A2871" s="4">
        <v>35185</v>
      </c>
      <c r="C2871" s="8">
        <v>0.72</v>
      </c>
      <c r="D2871" s="8">
        <v>0.7</v>
      </c>
      <c r="E2871" s="8">
        <v>0.71</v>
      </c>
      <c r="F2871" s="12">
        <v>21000</v>
      </c>
      <c r="G2871" s="14">
        <f t="shared" si="105"/>
        <v>7810</v>
      </c>
      <c r="H2871" s="8">
        <f t="shared" si="104"/>
        <v>0.7470000000000001</v>
      </c>
    </row>
    <row r="2872" spans="1:8" ht="12.75">
      <c r="A2872" s="4">
        <v>35184</v>
      </c>
      <c r="C2872" s="8">
        <v>0.8</v>
      </c>
      <c r="D2872" s="8">
        <v>0.73</v>
      </c>
      <c r="E2872" s="8">
        <v>0.73</v>
      </c>
      <c r="F2872" s="12">
        <v>55500</v>
      </c>
      <c r="G2872" s="14">
        <f t="shared" si="105"/>
        <v>16065</v>
      </c>
      <c r="H2872" s="8">
        <v>0.73</v>
      </c>
    </row>
    <row r="2873" spans="1:8" ht="12.75">
      <c r="A2873" s="4">
        <v>35181</v>
      </c>
      <c r="C2873" s="8">
        <v>0.78</v>
      </c>
      <c r="D2873" s="8">
        <v>0.7</v>
      </c>
      <c r="E2873" s="8">
        <v>0.78</v>
      </c>
      <c r="F2873" s="12">
        <v>105000</v>
      </c>
      <c r="G2873" s="14">
        <f t="shared" si="105"/>
        <v>41070</v>
      </c>
      <c r="H2873" s="8">
        <v>0.78</v>
      </c>
    </row>
    <row r="2874" spans="1:8" ht="12.75">
      <c r="A2874" s="4">
        <v>35180</v>
      </c>
      <c r="C2874" s="8">
        <v>0.75</v>
      </c>
      <c r="D2874" s="8">
        <v>0.7</v>
      </c>
      <c r="E2874" s="8">
        <v>0.75</v>
      </c>
      <c r="F2874" s="12">
        <v>207243</v>
      </c>
      <c r="G2874" s="14">
        <f t="shared" si="105"/>
        <v>76125</v>
      </c>
      <c r="H2874" s="8">
        <v>0.75</v>
      </c>
    </row>
    <row r="2875" spans="1:8" ht="12.75">
      <c r="A2875" s="4">
        <v>35179</v>
      </c>
      <c r="C2875" s="8">
        <v>0.7</v>
      </c>
      <c r="D2875" s="8">
        <v>0.6</v>
      </c>
      <c r="E2875" s="8">
        <v>0.7</v>
      </c>
      <c r="F2875" s="12">
        <v>55000</v>
      </c>
      <c r="G2875" s="14">
        <f t="shared" si="105"/>
        <v>134707.94999999998</v>
      </c>
      <c r="H2875" s="8">
        <v>0.7</v>
      </c>
    </row>
    <row r="2876" spans="1:8" ht="12.75">
      <c r="A2876" s="4">
        <v>35178</v>
      </c>
      <c r="C2876" s="8">
        <v>0.75</v>
      </c>
      <c r="D2876" s="8">
        <v>0.7</v>
      </c>
      <c r="E2876" s="8">
        <v>0.73</v>
      </c>
      <c r="F2876" s="12">
        <v>22000</v>
      </c>
      <c r="G2876" s="14">
        <f t="shared" si="105"/>
        <v>39875</v>
      </c>
      <c r="H2876" s="8">
        <v>0.73</v>
      </c>
    </row>
    <row r="2877" spans="1:8" ht="12.75">
      <c r="A2877" s="4">
        <v>35177</v>
      </c>
      <c r="C2877" s="8">
        <v>0.79</v>
      </c>
      <c r="D2877" s="8">
        <v>0.73</v>
      </c>
      <c r="E2877" s="8">
        <v>0.79</v>
      </c>
      <c r="F2877" s="12">
        <v>57500</v>
      </c>
      <c r="G2877" s="14">
        <f t="shared" si="105"/>
        <v>16720</v>
      </c>
      <c r="H2877" s="8">
        <v>0.73</v>
      </c>
    </row>
    <row r="2878" spans="1:8" ht="12.75">
      <c r="A2878" s="4">
        <v>35174</v>
      </c>
      <c r="C2878" s="8">
        <v>0.8</v>
      </c>
      <c r="D2878" s="8">
        <v>0.75</v>
      </c>
      <c r="E2878" s="8">
        <v>0.79</v>
      </c>
      <c r="F2878" s="12">
        <v>50500</v>
      </c>
      <c r="G2878" s="14">
        <f t="shared" si="105"/>
        <v>44562.5</v>
      </c>
      <c r="H2878" s="8">
        <v>0.79</v>
      </c>
    </row>
    <row r="2879" spans="1:8" ht="12.75">
      <c r="A2879" s="4">
        <v>35173</v>
      </c>
      <c r="C2879" s="8">
        <v>0.79</v>
      </c>
      <c r="D2879" s="8">
        <v>0.7</v>
      </c>
      <c r="E2879" s="8">
        <v>0.79</v>
      </c>
      <c r="F2879" s="12">
        <v>147000</v>
      </c>
      <c r="G2879" s="14">
        <f t="shared" si="105"/>
        <v>37622.5</v>
      </c>
      <c r="H2879" s="8">
        <v>0.79</v>
      </c>
    </row>
    <row r="2880" spans="1:8" ht="12.75">
      <c r="A2880" s="4">
        <v>35172</v>
      </c>
      <c r="C2880" s="8">
        <v>0.71</v>
      </c>
      <c r="D2880" s="8">
        <v>0.58</v>
      </c>
      <c r="E2880" s="8">
        <v>0.7</v>
      </c>
      <c r="F2880" s="12">
        <v>154000</v>
      </c>
      <c r="G2880" s="14">
        <f t="shared" si="105"/>
        <v>94815</v>
      </c>
      <c r="H2880" s="8">
        <v>0.7</v>
      </c>
    </row>
    <row r="2881" spans="1:8" ht="12.75">
      <c r="A2881" s="4">
        <v>35171</v>
      </c>
      <c r="C2881" s="8">
        <v>0.7</v>
      </c>
      <c r="D2881" s="8">
        <v>0.56</v>
      </c>
      <c r="E2881" s="8">
        <v>0.6</v>
      </c>
      <c r="G2881" s="14">
        <f t="shared" si="105"/>
        <v>97020</v>
      </c>
      <c r="H2881" s="8">
        <v>0.6</v>
      </c>
    </row>
    <row r="2882" spans="6:7" ht="12.75">
      <c r="F2882" s="12">
        <f>SUM(F113:F2880)</f>
        <v>210827115</v>
      </c>
      <c r="G2882" s="14">
        <f>SUM(G5:G2881)</f>
        <v>452635516.6424999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Intrinsyc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dspratt</dc:creator>
  <cp:keywords/>
  <dc:description/>
  <cp:lastModifiedBy>dspratt</cp:lastModifiedBy>
  <cp:lastPrinted>2007-08-17T20:56:18Z</cp:lastPrinted>
  <dcterms:created xsi:type="dcterms:W3CDTF">2005-10-15T00:16:03Z</dcterms:created>
  <dcterms:modified xsi:type="dcterms:W3CDTF">2007-12-17T23:32:53Z</dcterms:modified>
  <cp:category/>
  <cp:version/>
  <cp:contentType/>
  <cp:contentStatus/>
</cp:coreProperties>
</file>